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ACF464E6-54DD-485E-9B77-5BD71E828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20" sheetId="1" r:id="rId1"/>
  </sheets>
  <definedNames>
    <definedName name="_xlnm.Print_Area" localSheetId="0">'LNG 20'!$A$1:$AF$124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M122" i="1"/>
  <c r="L122" i="1"/>
  <c r="K122" i="1"/>
  <c r="J122" i="1"/>
  <c r="I122" i="1"/>
  <c r="H122" i="1"/>
  <c r="G122" i="1"/>
  <c r="F122" i="1"/>
  <c r="E122" i="1"/>
  <c r="D122" i="1"/>
  <c r="C122" i="1"/>
  <c r="M121" i="1"/>
  <c r="L121" i="1"/>
  <c r="K121" i="1"/>
  <c r="J121" i="1"/>
  <c r="I121" i="1"/>
  <c r="H121" i="1"/>
  <c r="G121" i="1"/>
  <c r="F121" i="1"/>
  <c r="E121" i="1"/>
  <c r="D121" i="1"/>
  <c r="C121" i="1"/>
  <c r="M120" i="1"/>
  <c r="L120" i="1"/>
  <c r="K120" i="1"/>
  <c r="J120" i="1"/>
  <c r="I120" i="1"/>
  <c r="H120" i="1"/>
  <c r="G120" i="1"/>
  <c r="F120" i="1"/>
  <c r="E120" i="1"/>
  <c r="D120" i="1"/>
  <c r="C120" i="1"/>
  <c r="M117" i="1"/>
  <c r="L117" i="1"/>
  <c r="K117" i="1"/>
  <c r="J117" i="1"/>
  <c r="I117" i="1"/>
  <c r="H117" i="1"/>
  <c r="G117" i="1"/>
  <c r="F117" i="1"/>
  <c r="E117" i="1"/>
  <c r="D117" i="1"/>
  <c r="C117" i="1"/>
  <c r="M116" i="1"/>
  <c r="L116" i="1"/>
  <c r="K116" i="1"/>
  <c r="J116" i="1"/>
  <c r="I116" i="1"/>
  <c r="H116" i="1"/>
  <c r="G116" i="1"/>
  <c r="F116" i="1"/>
  <c r="E116" i="1"/>
  <c r="D116" i="1"/>
  <c r="C116" i="1"/>
  <c r="M115" i="1"/>
  <c r="L115" i="1"/>
  <c r="K115" i="1"/>
  <c r="J115" i="1"/>
  <c r="I115" i="1"/>
  <c r="H115" i="1"/>
  <c r="G115" i="1"/>
  <c r="F115" i="1"/>
  <c r="E115" i="1"/>
  <c r="D115" i="1"/>
  <c r="C115" i="1"/>
  <c r="M114" i="1"/>
  <c r="L114" i="1"/>
  <c r="K114" i="1"/>
  <c r="J114" i="1"/>
  <c r="I114" i="1"/>
  <c r="H114" i="1"/>
  <c r="G114" i="1"/>
  <c r="F114" i="1"/>
  <c r="E114" i="1"/>
  <c r="D114" i="1"/>
  <c r="C114" i="1"/>
  <c r="M92" i="1"/>
  <c r="L92" i="1"/>
  <c r="K92" i="1"/>
  <c r="J92" i="1"/>
  <c r="I92" i="1"/>
  <c r="H92" i="1"/>
  <c r="G92" i="1"/>
  <c r="F92" i="1"/>
  <c r="E92" i="1"/>
  <c r="D92" i="1"/>
  <c r="C92" i="1"/>
  <c r="M91" i="1"/>
  <c r="L91" i="1"/>
  <c r="K91" i="1"/>
  <c r="J91" i="1"/>
  <c r="I91" i="1"/>
  <c r="H91" i="1"/>
  <c r="G91" i="1"/>
  <c r="F91" i="1"/>
  <c r="E91" i="1"/>
  <c r="D91" i="1"/>
  <c r="C91" i="1"/>
  <c r="M90" i="1"/>
  <c r="L90" i="1"/>
  <c r="K90" i="1"/>
  <c r="J90" i="1"/>
  <c r="I90" i="1"/>
  <c r="H90" i="1"/>
  <c r="G90" i="1"/>
  <c r="F90" i="1"/>
  <c r="E90" i="1"/>
  <c r="D90" i="1"/>
  <c r="C90" i="1"/>
  <c r="M87" i="1"/>
  <c r="L87" i="1"/>
  <c r="K87" i="1"/>
  <c r="J87" i="1"/>
  <c r="I87" i="1"/>
  <c r="H87" i="1"/>
  <c r="G87" i="1"/>
  <c r="F87" i="1"/>
  <c r="E87" i="1"/>
  <c r="D87" i="1"/>
  <c r="C87" i="1"/>
  <c r="M86" i="1"/>
  <c r="L86" i="1"/>
  <c r="K86" i="1"/>
  <c r="J86" i="1"/>
  <c r="I86" i="1"/>
  <c r="H86" i="1"/>
  <c r="G86" i="1"/>
  <c r="F86" i="1"/>
  <c r="E86" i="1"/>
  <c r="D86" i="1"/>
  <c r="C86" i="1"/>
  <c r="M85" i="1"/>
  <c r="L85" i="1"/>
  <c r="K85" i="1"/>
  <c r="J85" i="1"/>
  <c r="I85" i="1"/>
  <c r="H85" i="1"/>
  <c r="G85" i="1"/>
  <c r="F85" i="1"/>
  <c r="E85" i="1"/>
  <c r="D85" i="1"/>
  <c r="C85" i="1"/>
  <c r="M84" i="1"/>
  <c r="L84" i="1"/>
  <c r="K84" i="1"/>
  <c r="J84" i="1"/>
  <c r="I84" i="1"/>
  <c r="H84" i="1"/>
  <c r="G84" i="1"/>
  <c r="F84" i="1"/>
  <c r="E84" i="1"/>
  <c r="D84" i="1"/>
  <c r="C84" i="1"/>
  <c r="E62" i="1"/>
  <c r="F62" i="1"/>
  <c r="G62" i="1"/>
  <c r="H62" i="1"/>
  <c r="I62" i="1"/>
  <c r="J62" i="1"/>
  <c r="K62" i="1"/>
  <c r="L62" i="1"/>
  <c r="M62" i="1"/>
  <c r="E61" i="1"/>
  <c r="F61" i="1"/>
  <c r="G61" i="1"/>
  <c r="H61" i="1"/>
  <c r="I61" i="1"/>
  <c r="J61" i="1"/>
  <c r="K61" i="1"/>
  <c r="L61" i="1"/>
  <c r="M61" i="1"/>
  <c r="E60" i="1"/>
  <c r="F60" i="1"/>
  <c r="G60" i="1"/>
  <c r="H60" i="1"/>
  <c r="I60" i="1"/>
  <c r="J60" i="1"/>
  <c r="K60" i="1"/>
  <c r="L60" i="1"/>
  <c r="M60" i="1"/>
  <c r="D60" i="1"/>
  <c r="D62" i="1"/>
  <c r="D61" i="1"/>
  <c r="C62" i="1"/>
  <c r="C61" i="1"/>
  <c r="C60" i="1"/>
  <c r="E57" i="1"/>
  <c r="F57" i="1"/>
  <c r="G57" i="1"/>
  <c r="H57" i="1"/>
  <c r="I57" i="1"/>
  <c r="J57" i="1"/>
  <c r="K57" i="1"/>
  <c r="L57" i="1"/>
  <c r="M57" i="1"/>
  <c r="D57" i="1"/>
  <c r="C57" i="1"/>
  <c r="E56" i="1"/>
  <c r="F56" i="1"/>
  <c r="G56" i="1"/>
  <c r="H56" i="1"/>
  <c r="I56" i="1"/>
  <c r="J56" i="1"/>
  <c r="K56" i="1"/>
  <c r="L56" i="1"/>
  <c r="M56" i="1"/>
  <c r="D56" i="1"/>
  <c r="C56" i="1"/>
  <c r="C26" i="1"/>
  <c r="C27" i="1"/>
  <c r="E55" i="1"/>
  <c r="F55" i="1"/>
  <c r="G55" i="1"/>
  <c r="H55" i="1"/>
  <c r="I55" i="1"/>
  <c r="J55" i="1"/>
  <c r="K55" i="1"/>
  <c r="L55" i="1"/>
  <c r="M55" i="1"/>
  <c r="D55" i="1"/>
  <c r="C55" i="1"/>
  <c r="D54" i="1"/>
  <c r="E54" i="1"/>
  <c r="F54" i="1"/>
  <c r="G54" i="1"/>
  <c r="H54" i="1"/>
  <c r="I54" i="1"/>
  <c r="J54" i="1"/>
  <c r="K54" i="1"/>
  <c r="L54" i="1"/>
  <c r="M54" i="1"/>
  <c r="C54" i="1"/>
  <c r="C24" i="1"/>
  <c r="C32" i="1"/>
  <c r="C31" i="1"/>
  <c r="C30" i="1"/>
  <c r="D24" i="1"/>
  <c r="D26" i="1"/>
  <c r="D30" i="1"/>
  <c r="E30" i="1"/>
  <c r="F30" i="1"/>
  <c r="G30" i="1"/>
  <c r="H30" i="1"/>
  <c r="I30" i="1"/>
  <c r="J30" i="1"/>
  <c r="K30" i="1"/>
  <c r="D27" i="1"/>
  <c r="D31" i="1"/>
  <c r="E31" i="1"/>
  <c r="F31" i="1"/>
  <c r="G31" i="1"/>
  <c r="H31" i="1"/>
  <c r="I31" i="1"/>
  <c r="J31" i="1"/>
  <c r="K31" i="1"/>
  <c r="D32" i="1"/>
  <c r="E32" i="1"/>
  <c r="F32" i="1"/>
  <c r="G32" i="1"/>
  <c r="H32" i="1"/>
  <c r="I32" i="1"/>
  <c r="J32" i="1"/>
  <c r="K32" i="1"/>
  <c r="M30" i="1"/>
  <c r="M31" i="1"/>
  <c r="M32" i="1"/>
  <c r="L32" i="1"/>
  <c r="L31" i="1"/>
  <c r="L30" i="1"/>
  <c r="E27" i="1"/>
  <c r="F27" i="1"/>
  <c r="G27" i="1"/>
  <c r="H27" i="1"/>
  <c r="I27" i="1"/>
  <c r="J27" i="1"/>
  <c r="K27" i="1"/>
  <c r="L27" i="1"/>
  <c r="M27" i="1"/>
  <c r="E26" i="1"/>
  <c r="F26" i="1"/>
  <c r="G26" i="1"/>
  <c r="H26" i="1"/>
  <c r="I26" i="1"/>
  <c r="J26" i="1"/>
  <c r="K26" i="1"/>
  <c r="L26" i="1"/>
  <c r="M26" i="1"/>
  <c r="D25" i="1"/>
  <c r="M24" i="1"/>
  <c r="E24" i="1"/>
  <c r="F24" i="1"/>
  <c r="G24" i="1"/>
  <c r="H24" i="1"/>
  <c r="I24" i="1"/>
  <c r="J24" i="1"/>
  <c r="K24" i="1"/>
  <c r="L24" i="1"/>
  <c r="E25" i="1"/>
  <c r="F25" i="1"/>
  <c r="G25" i="1"/>
  <c r="H25" i="1"/>
  <c r="I25" i="1"/>
  <c r="J25" i="1"/>
  <c r="K25" i="1"/>
  <c r="L25" i="1"/>
  <c r="M25" i="1"/>
</calcChain>
</file>

<file path=xl/sharedStrings.xml><?xml version="1.0" encoding="utf-8"?>
<sst xmlns="http://schemas.openxmlformats.org/spreadsheetml/2006/main" count="185" uniqueCount="40">
  <si>
    <t>Vessel:</t>
  </si>
  <si>
    <t>Date:</t>
  </si>
  <si>
    <t>Tank No:</t>
  </si>
  <si>
    <t>Sensor No:</t>
  </si>
  <si>
    <t>Parameter:</t>
  </si>
  <si>
    <t>Tank Pressure</t>
  </si>
  <si>
    <t>Void Pressure</t>
  </si>
  <si>
    <t>Spray Pressure</t>
  </si>
  <si>
    <t>Temp. 50%</t>
  </si>
  <si>
    <t>Temp. 0%</t>
  </si>
  <si>
    <t>Equator Fore</t>
  </si>
  <si>
    <t>Equator Port</t>
  </si>
  <si>
    <t>Equator Aft</t>
  </si>
  <si>
    <t>Equator Stbd</t>
  </si>
  <si>
    <t>Stiff. Ring</t>
  </si>
  <si>
    <t>Skirt</t>
  </si>
  <si>
    <t>Equator Average</t>
  </si>
  <si>
    <t>Temp. Gradients:</t>
  </si>
  <si>
    <t>Nozzle Setting</t>
  </si>
  <si>
    <t>Stiff. Ring Average</t>
  </si>
  <si>
    <t>Skirt Average</t>
  </si>
  <si>
    <t>P-</t>
  </si>
  <si>
    <t>T-</t>
  </si>
  <si>
    <t>Signature:</t>
  </si>
  <si>
    <t>Temp. Top</t>
  </si>
  <si>
    <t>Initial Readings</t>
  </si>
  <si>
    <t>Time</t>
  </si>
  <si>
    <t>Cool Down Record/Continued</t>
  </si>
  <si>
    <t>N/A</t>
  </si>
  <si>
    <t>Spray Rate (KG/H)</t>
  </si>
  <si>
    <t>Equator - Stiff. Ring</t>
  </si>
  <si>
    <t>Stiff. Ring - Skirt</t>
  </si>
  <si>
    <t>Equator - Skirt</t>
  </si>
  <si>
    <r>
      <t>Initial Void Space Temperature (</t>
    </r>
    <r>
      <rPr>
        <vertAlign val="superscript"/>
        <sz val="10"/>
        <rFont val="Calibri"/>
        <family val="2"/>
        <scheme val="minor"/>
      </rPr>
      <t>o</t>
    </r>
    <r>
      <rPr>
        <sz val="10"/>
        <rFont val="Calibri"/>
        <family val="2"/>
        <scheme val="minor"/>
      </rPr>
      <t>C):</t>
    </r>
  </si>
  <si>
    <r>
      <t>Cooldown Rate (</t>
    </r>
    <r>
      <rPr>
        <vertAlign val="superscript"/>
        <sz val="10"/>
        <rFont val="Calibri"/>
        <family val="2"/>
        <scheme val="minor"/>
      </rPr>
      <t>o</t>
    </r>
    <r>
      <rPr>
        <sz val="10"/>
        <rFont val="Calibri"/>
        <family val="2"/>
        <scheme val="minor"/>
      </rPr>
      <t>C/H)</t>
    </r>
  </si>
  <si>
    <t>LNG-20</t>
  </si>
  <si>
    <t>COOLDOWN RECORD - MOSS</t>
  </si>
  <si>
    <t>Form No.: LNG-01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</si>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</sst>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"/>
    <numFmt numFmtId="166" formatCode="0.00;\-0.00;;@"/>
    <numFmt numFmtId="167" formatCode="#,##0.0000"/>
  </numFmts>
  <fonts count="7" x14ac:knownFonts="1">
    <font>
      <sz val="8"/>
      <name val="Arial"/>
    </font>
    <font>
      <sz val="8"/>
      <color rgb="FF000000"/>
      <name val="Tahoma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2" fontId="4" fillId="0" borderId="1" xfId="0" applyNumberFormat="1" applyFont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 vertical="center"/>
    </xf>
    <xf numFmtId="167" fontId="4" fillId="0" borderId="3" xfId="0" applyNumberFormat="1" applyFont="1" applyBorder="1" applyAlignment="1" applyProtection="1">
      <alignment horizontal="center" vertical="center"/>
      <protection locked="0"/>
    </xf>
    <xf numFmtId="16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horizontal="center" vertical="center"/>
      <protection locked="0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2" fontId="4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top"/>
    </xf>
    <xf numFmtId="15" fontId="4" fillId="0" borderId="0" xfId="0" applyNumberFormat="1" applyFont="1" applyAlignment="1">
      <alignment horizontal="left"/>
    </xf>
    <xf numFmtId="20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2" fontId="4" fillId="0" borderId="3" xfId="0" applyNumberFormat="1" applyFont="1" applyBorder="1" applyAlignment="1" applyProtection="1">
      <alignment vertical="center"/>
      <protection locked="0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20" fontId="3" fillId="0" borderId="4" xfId="0" applyNumberFormat="1" applyFont="1" applyBorder="1" applyAlignment="1" applyProtection="1">
      <alignment horizontal="center" vertical="center"/>
      <protection locked="0"/>
    </xf>
    <xf numFmtId="20" fontId="3" fillId="0" borderId="2" xfId="0" applyNumberFormat="1" applyFont="1" applyBorder="1" applyAlignment="1" applyProtection="1">
      <alignment horizontal="center" vertical="center"/>
      <protection locked="0"/>
    </xf>
    <xf numFmtId="15" fontId="4" fillId="0" borderId="1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27</xdr:row>
          <xdr:rowOff>7620</xdr:rowOff>
        </xdr:from>
        <xdr:to>
          <xdr:col>12</xdr:col>
          <xdr:colOff>556260</xdr:colOff>
          <xdr:row>28</xdr:row>
          <xdr:rowOff>182880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Continuation Sheet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57</xdr:row>
          <xdr:rowOff>7620</xdr:rowOff>
        </xdr:from>
        <xdr:to>
          <xdr:col>12</xdr:col>
          <xdr:colOff>541020</xdr:colOff>
          <xdr:row>58</xdr:row>
          <xdr:rowOff>182880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Continuation Sheet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87</xdr:row>
          <xdr:rowOff>7620</xdr:rowOff>
        </xdr:from>
        <xdr:to>
          <xdr:col>12</xdr:col>
          <xdr:colOff>541020</xdr:colOff>
          <xdr:row>88</xdr:row>
          <xdr:rowOff>182880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Continuation Sheet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82"/>
  <sheetViews>
    <sheetView showGridLines="0" tabSelected="1" zoomScale="75" zoomScaleNormal="75" zoomScaleSheetLayoutView="115" workbookViewId="0">
      <selection activeCell="E9" sqref="E9"/>
    </sheetView>
  </sheetViews>
  <sheetFormatPr defaultColWidth="0" defaultRowHeight="13.8" x14ac:dyDescent="0.3"/>
  <cols>
    <col min="1" max="1" width="9.7109375" style="1" customWidth="1"/>
    <col min="2" max="2" width="16" style="1" customWidth="1"/>
    <col min="3" max="13" width="12.85546875" style="1" customWidth="1"/>
    <col min="14" max="14" width="1.85546875" style="1" customWidth="1"/>
    <col min="15" max="17" width="0" style="1" hidden="1" customWidth="1"/>
    <col min="18" max="16384" width="0" style="1" hidden="1"/>
  </cols>
  <sheetData>
    <row r="1" spans="1:14" ht="24" customHeight="1" thickTop="1" x14ac:dyDescent="0.3">
      <c r="A1" s="57" t="s">
        <v>35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60" t="s">
        <v>37</v>
      </c>
      <c r="M1" s="61"/>
      <c r="N1" s="53"/>
    </row>
    <row r="2" spans="1:14" ht="24" customHeight="1" x14ac:dyDescent="0.3">
      <c r="A2" s="62"/>
      <c r="B2" s="55"/>
      <c r="C2" s="54" t="s">
        <v>36</v>
      </c>
      <c r="D2" s="54"/>
      <c r="E2" s="54"/>
      <c r="F2" s="54"/>
      <c r="G2" s="54"/>
      <c r="H2" s="54"/>
      <c r="I2" s="54"/>
      <c r="J2" s="54"/>
      <c r="K2" s="54"/>
      <c r="L2" s="56" t="s">
        <v>38</v>
      </c>
      <c r="M2" s="63"/>
      <c r="N2" s="53"/>
    </row>
    <row r="3" spans="1:14" ht="24" customHeight="1" thickBot="1" x14ac:dyDescent="0.35">
      <c r="A3" s="64"/>
      <c r="B3" s="65"/>
      <c r="C3" s="66"/>
      <c r="D3" s="66"/>
      <c r="E3" s="66"/>
      <c r="F3" s="66"/>
      <c r="G3" s="66"/>
      <c r="H3" s="66"/>
      <c r="I3" s="66"/>
      <c r="J3" s="66"/>
      <c r="K3" s="66"/>
      <c r="L3" s="67" t="s">
        <v>39</v>
      </c>
      <c r="M3" s="68"/>
      <c r="N3" s="53"/>
    </row>
    <row r="4" spans="1:14" ht="23.25" customHeight="1" thickTop="1" x14ac:dyDescent="0.3">
      <c r="E4" s="2" t="s">
        <v>0</v>
      </c>
      <c r="F4" s="51"/>
      <c r="G4" s="51"/>
      <c r="H4" s="51"/>
      <c r="I4" s="2"/>
      <c r="J4" s="2" t="s">
        <v>1</v>
      </c>
      <c r="K4" s="46"/>
      <c r="L4" s="46"/>
      <c r="M4" s="46"/>
    </row>
    <row r="5" spans="1:14" ht="6" customHeight="1" x14ac:dyDescent="0.3">
      <c r="C5" s="2"/>
      <c r="D5" s="4"/>
      <c r="E5" s="4"/>
      <c r="F5" s="2"/>
    </row>
    <row r="6" spans="1:14" ht="23.25" customHeight="1" x14ac:dyDescent="0.3">
      <c r="C6" s="2" t="s">
        <v>2</v>
      </c>
      <c r="D6" s="3"/>
      <c r="E6" s="4"/>
      <c r="F6" s="5"/>
      <c r="G6" s="2" t="s">
        <v>33</v>
      </c>
      <c r="H6" s="6"/>
      <c r="I6" s="2"/>
      <c r="J6" s="2" t="s">
        <v>23</v>
      </c>
      <c r="K6" s="46"/>
      <c r="L6" s="46"/>
      <c r="M6" s="46"/>
    </row>
    <row r="7" spans="1:14" ht="6" customHeight="1" x14ac:dyDescent="0.3">
      <c r="C7" s="2"/>
      <c r="D7" s="4"/>
      <c r="E7" s="4"/>
      <c r="F7" s="2"/>
    </row>
    <row r="8" spans="1:14" ht="12" customHeight="1" x14ac:dyDescent="0.3">
      <c r="A8" s="7"/>
      <c r="B8" s="7"/>
      <c r="C8" s="8"/>
      <c r="D8" s="50" t="s">
        <v>26</v>
      </c>
      <c r="E8" s="50"/>
      <c r="F8" s="50"/>
      <c r="G8" s="50"/>
      <c r="H8" s="50"/>
      <c r="I8" s="50"/>
      <c r="J8" s="50"/>
      <c r="K8" s="50"/>
      <c r="L8" s="50"/>
      <c r="M8" s="50"/>
    </row>
    <row r="9" spans="1:14" s="9" customFormat="1" ht="27.6" x14ac:dyDescent="0.2">
      <c r="A9" s="42" t="s">
        <v>3</v>
      </c>
      <c r="B9" s="42" t="s">
        <v>4</v>
      </c>
      <c r="C9" s="43" t="s">
        <v>25</v>
      </c>
      <c r="D9" s="44"/>
      <c r="E9" s="45"/>
      <c r="F9" s="45"/>
      <c r="G9" s="45"/>
      <c r="H9" s="45"/>
      <c r="I9" s="45"/>
      <c r="J9" s="45"/>
      <c r="K9" s="45"/>
      <c r="L9" s="45"/>
      <c r="M9" s="45"/>
    </row>
    <row r="10" spans="1:14" s="14" customFormat="1" ht="15.9" customHeight="1" x14ac:dyDescent="0.2">
      <c r="A10" s="10" t="s">
        <v>21</v>
      </c>
      <c r="B10" s="11" t="s">
        <v>5</v>
      </c>
      <c r="C10" s="12"/>
      <c r="D10" s="13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14" customFormat="1" ht="15.9" customHeight="1" x14ac:dyDescent="0.2">
      <c r="A11" s="10" t="s">
        <v>21</v>
      </c>
      <c r="B11" s="11" t="s">
        <v>6</v>
      </c>
      <c r="C11" s="12"/>
      <c r="D11" s="13"/>
      <c r="E11" s="12"/>
      <c r="F11" s="12"/>
      <c r="G11" s="12"/>
      <c r="H11" s="12"/>
      <c r="I11" s="12"/>
      <c r="J11" s="12"/>
      <c r="K11" s="12"/>
      <c r="L11" s="12"/>
      <c r="M11" s="12"/>
    </row>
    <row r="12" spans="1:14" s="14" customFormat="1" ht="15.9" customHeight="1" x14ac:dyDescent="0.2">
      <c r="A12" s="10" t="s">
        <v>21</v>
      </c>
      <c r="B12" s="11" t="s">
        <v>7</v>
      </c>
      <c r="C12" s="15"/>
      <c r="D12" s="13"/>
      <c r="E12" s="12"/>
      <c r="F12" s="12"/>
      <c r="G12" s="12"/>
      <c r="H12" s="12"/>
      <c r="I12" s="12"/>
      <c r="J12" s="12"/>
      <c r="K12" s="12"/>
      <c r="L12" s="12"/>
      <c r="M12" s="12"/>
    </row>
    <row r="13" spans="1:14" s="14" customFormat="1" ht="15.9" customHeight="1" x14ac:dyDescent="0.2">
      <c r="A13" s="10" t="s">
        <v>22</v>
      </c>
      <c r="B13" s="11" t="s">
        <v>24</v>
      </c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</row>
    <row r="14" spans="1:14" s="14" customFormat="1" ht="15.9" customHeight="1" x14ac:dyDescent="0.2">
      <c r="A14" s="10" t="s">
        <v>22</v>
      </c>
      <c r="B14" s="11" t="s">
        <v>8</v>
      </c>
      <c r="C14" s="16"/>
      <c r="D14" s="17"/>
      <c r="E14" s="16"/>
      <c r="F14" s="16"/>
      <c r="G14" s="16"/>
      <c r="H14" s="16"/>
      <c r="I14" s="16"/>
      <c r="J14" s="16"/>
      <c r="K14" s="16"/>
      <c r="L14" s="16"/>
      <c r="M14" s="16"/>
    </row>
    <row r="15" spans="1:14" s="14" customFormat="1" ht="15.9" customHeight="1" x14ac:dyDescent="0.2">
      <c r="A15" s="10" t="s">
        <v>22</v>
      </c>
      <c r="B15" s="11" t="s">
        <v>9</v>
      </c>
      <c r="C15" s="16"/>
      <c r="D15" s="17"/>
      <c r="E15" s="16"/>
      <c r="F15" s="16"/>
      <c r="G15" s="16"/>
      <c r="H15" s="16"/>
      <c r="I15" s="16"/>
      <c r="J15" s="16"/>
      <c r="K15" s="16"/>
      <c r="L15" s="16"/>
      <c r="M15" s="16"/>
    </row>
    <row r="16" spans="1:14" s="14" customFormat="1" ht="15.9" customHeight="1" x14ac:dyDescent="0.2">
      <c r="A16" s="10" t="s">
        <v>22</v>
      </c>
      <c r="B16" s="11" t="s">
        <v>10</v>
      </c>
      <c r="C16" s="16"/>
      <c r="D16" s="17"/>
      <c r="E16" s="16"/>
      <c r="F16" s="16"/>
      <c r="G16" s="16"/>
      <c r="H16" s="16"/>
      <c r="I16" s="16"/>
      <c r="J16" s="16"/>
      <c r="K16" s="16"/>
      <c r="L16" s="16"/>
      <c r="M16" s="16"/>
    </row>
    <row r="17" spans="1:15" s="14" customFormat="1" ht="15.9" customHeight="1" x14ac:dyDescent="0.2">
      <c r="A17" s="10" t="s">
        <v>22</v>
      </c>
      <c r="B17" s="11" t="s">
        <v>13</v>
      </c>
      <c r="C17" s="16"/>
      <c r="D17" s="17"/>
      <c r="E17" s="16"/>
      <c r="F17" s="16"/>
      <c r="G17" s="16"/>
      <c r="H17" s="16"/>
      <c r="I17" s="16"/>
      <c r="J17" s="16"/>
      <c r="K17" s="16"/>
      <c r="L17" s="16"/>
      <c r="M17" s="16"/>
    </row>
    <row r="18" spans="1:15" s="14" customFormat="1" ht="15.9" customHeight="1" x14ac:dyDescent="0.2">
      <c r="A18" s="10" t="s">
        <v>22</v>
      </c>
      <c r="B18" s="11" t="s">
        <v>11</v>
      </c>
      <c r="C18" s="16"/>
      <c r="D18" s="17"/>
      <c r="E18" s="16"/>
      <c r="F18" s="16"/>
      <c r="G18" s="16"/>
      <c r="H18" s="16"/>
      <c r="I18" s="16"/>
      <c r="J18" s="16"/>
      <c r="K18" s="16"/>
      <c r="L18" s="16"/>
      <c r="M18" s="16"/>
    </row>
    <row r="19" spans="1:15" s="14" customFormat="1" ht="15.9" customHeight="1" x14ac:dyDescent="0.2">
      <c r="A19" s="10" t="s">
        <v>22</v>
      </c>
      <c r="B19" s="11" t="s">
        <v>12</v>
      </c>
      <c r="C19" s="16"/>
      <c r="D19" s="17"/>
      <c r="E19" s="16"/>
      <c r="F19" s="16"/>
      <c r="G19" s="16"/>
      <c r="H19" s="16"/>
      <c r="I19" s="16"/>
      <c r="J19" s="16"/>
      <c r="K19" s="16"/>
      <c r="L19" s="16"/>
      <c r="M19" s="16"/>
    </row>
    <row r="20" spans="1:15" s="14" customFormat="1" ht="15.9" customHeight="1" x14ac:dyDescent="0.2">
      <c r="A20" s="10" t="s">
        <v>22</v>
      </c>
      <c r="B20" s="11" t="s">
        <v>14</v>
      </c>
      <c r="C20" s="16"/>
      <c r="D20" s="17"/>
      <c r="E20" s="16"/>
      <c r="F20" s="16"/>
      <c r="G20" s="16"/>
      <c r="H20" s="16"/>
      <c r="I20" s="16"/>
      <c r="J20" s="16"/>
      <c r="K20" s="16"/>
      <c r="L20" s="16"/>
      <c r="M20" s="16"/>
    </row>
    <row r="21" spans="1:15" s="14" customFormat="1" ht="15.9" customHeight="1" x14ac:dyDescent="0.2">
      <c r="A21" s="10" t="s">
        <v>22</v>
      </c>
      <c r="B21" s="11" t="s">
        <v>14</v>
      </c>
      <c r="C21" s="16"/>
      <c r="D21" s="17"/>
      <c r="E21" s="16"/>
      <c r="F21" s="16"/>
      <c r="G21" s="16"/>
      <c r="H21" s="16"/>
      <c r="I21" s="16"/>
      <c r="J21" s="16"/>
      <c r="K21" s="16"/>
      <c r="L21" s="16"/>
      <c r="M21" s="16"/>
    </row>
    <row r="22" spans="1:15" s="14" customFormat="1" ht="15.9" customHeight="1" x14ac:dyDescent="0.2">
      <c r="A22" s="10" t="s">
        <v>22</v>
      </c>
      <c r="B22" s="11" t="s">
        <v>15</v>
      </c>
      <c r="C22" s="16"/>
      <c r="D22" s="17"/>
      <c r="E22" s="16"/>
      <c r="F22" s="16"/>
      <c r="G22" s="16"/>
      <c r="H22" s="16"/>
      <c r="I22" s="16"/>
      <c r="J22" s="16"/>
      <c r="K22" s="16"/>
      <c r="L22" s="16"/>
      <c r="M22" s="16"/>
    </row>
    <row r="23" spans="1:15" s="14" customFormat="1" ht="15.9" customHeight="1" x14ac:dyDescent="0.2">
      <c r="A23" s="10" t="s">
        <v>22</v>
      </c>
      <c r="B23" s="11" t="s">
        <v>15</v>
      </c>
      <c r="C23" s="16"/>
      <c r="D23" s="17"/>
      <c r="E23" s="16"/>
      <c r="F23" s="16"/>
      <c r="G23" s="16"/>
      <c r="H23" s="16"/>
      <c r="I23" s="16"/>
      <c r="J23" s="16"/>
      <c r="K23" s="16"/>
      <c r="L23" s="16"/>
      <c r="M23" s="16"/>
    </row>
    <row r="24" spans="1:15" s="14" customFormat="1" ht="15.9" customHeight="1" x14ac:dyDescent="0.2">
      <c r="A24" s="11" t="s">
        <v>16</v>
      </c>
      <c r="B24" s="11"/>
      <c r="C24" s="18" t="str">
        <f>IF(K4="","",AVERAGE(C16:C19))</f>
        <v/>
      </c>
      <c r="D24" s="19" t="str">
        <f>IF(D9="","",AVERAGE(D16:D19))</f>
        <v/>
      </c>
      <c r="E24" s="18" t="str">
        <f t="shared" ref="E24:L24" si="0">IF(E9="","",AVERAGE(E16:E19))</f>
        <v/>
      </c>
      <c r="F24" s="18" t="str">
        <f t="shared" si="0"/>
        <v/>
      </c>
      <c r="G24" s="18" t="str">
        <f t="shared" si="0"/>
        <v/>
      </c>
      <c r="H24" s="18" t="str">
        <f t="shared" si="0"/>
        <v/>
      </c>
      <c r="I24" s="18" t="str">
        <f t="shared" si="0"/>
        <v/>
      </c>
      <c r="J24" s="18" t="str">
        <f t="shared" si="0"/>
        <v/>
      </c>
      <c r="K24" s="18" t="str">
        <f t="shared" si="0"/>
        <v/>
      </c>
      <c r="L24" s="18" t="str">
        <f t="shared" si="0"/>
        <v/>
      </c>
      <c r="M24" s="18" t="str">
        <f>IF(M9="","",AVERAGE(M16:M19))</f>
        <v/>
      </c>
    </row>
    <row r="25" spans="1:15" s="14" customFormat="1" ht="15.9" customHeight="1" x14ac:dyDescent="0.2">
      <c r="A25" s="11" t="s">
        <v>34</v>
      </c>
      <c r="B25" s="11"/>
      <c r="C25" s="18" t="s">
        <v>28</v>
      </c>
      <c r="D25" s="19" t="str">
        <f>IF(D9="","",C24-D24)</f>
        <v/>
      </c>
      <c r="E25" s="18" t="str">
        <f t="shared" ref="E25:M25" si="1">IF(E9="","",(D24-E24))</f>
        <v/>
      </c>
      <c r="F25" s="18" t="str">
        <f t="shared" si="1"/>
        <v/>
      </c>
      <c r="G25" s="18" t="str">
        <f t="shared" si="1"/>
        <v/>
      </c>
      <c r="H25" s="20" t="str">
        <f t="shared" si="1"/>
        <v/>
      </c>
      <c r="I25" s="20" t="str">
        <f t="shared" si="1"/>
        <v/>
      </c>
      <c r="J25" s="20" t="str">
        <f t="shared" si="1"/>
        <v/>
      </c>
      <c r="K25" s="20" t="str">
        <f t="shared" si="1"/>
        <v/>
      </c>
      <c r="L25" s="20" t="str">
        <f t="shared" si="1"/>
        <v/>
      </c>
      <c r="M25" s="20" t="str">
        <f t="shared" si="1"/>
        <v/>
      </c>
    </row>
    <row r="26" spans="1:15" s="14" customFormat="1" ht="15.9" customHeight="1" x14ac:dyDescent="0.2">
      <c r="A26" s="11" t="s">
        <v>19</v>
      </c>
      <c r="B26" s="11"/>
      <c r="C26" s="18" t="str">
        <f>IF(K4="","",AVERAGE(C20:C21))</f>
        <v/>
      </c>
      <c r="D26" s="19" t="str">
        <f>IF(D9="","",AVERAGE(D20:D21))</f>
        <v/>
      </c>
      <c r="E26" s="18" t="str">
        <f t="shared" ref="E26:M26" si="2">IF(E9="","",AVERAGE(E20:E21))</f>
        <v/>
      </c>
      <c r="F26" s="18" t="str">
        <f t="shared" si="2"/>
        <v/>
      </c>
      <c r="G26" s="18" t="str">
        <f t="shared" si="2"/>
        <v/>
      </c>
      <c r="H26" s="18" t="str">
        <f t="shared" si="2"/>
        <v/>
      </c>
      <c r="I26" s="18" t="str">
        <f t="shared" si="2"/>
        <v/>
      </c>
      <c r="J26" s="18" t="str">
        <f t="shared" si="2"/>
        <v/>
      </c>
      <c r="K26" s="18" t="str">
        <f t="shared" si="2"/>
        <v/>
      </c>
      <c r="L26" s="18" t="str">
        <f t="shared" si="2"/>
        <v/>
      </c>
      <c r="M26" s="18" t="str">
        <f t="shared" si="2"/>
        <v/>
      </c>
    </row>
    <row r="27" spans="1:15" s="14" customFormat="1" ht="15.9" customHeight="1" x14ac:dyDescent="0.2">
      <c r="A27" s="11" t="s">
        <v>20</v>
      </c>
      <c r="B27" s="11"/>
      <c r="C27" s="18" t="str">
        <f>IF(K4="","",AVERAGE(C22:C23))</f>
        <v/>
      </c>
      <c r="D27" s="18" t="str">
        <f>IF(D9="","",AVERAGE(D22:D23))</f>
        <v/>
      </c>
      <c r="E27" s="18" t="str">
        <f t="shared" ref="E27:M27" si="3">IF(E9="","",AVERAGE(E22:E23))</f>
        <v/>
      </c>
      <c r="F27" s="18" t="str">
        <f t="shared" si="3"/>
        <v/>
      </c>
      <c r="G27" s="18" t="str">
        <f t="shared" si="3"/>
        <v/>
      </c>
      <c r="H27" s="18" t="str">
        <f t="shared" si="3"/>
        <v/>
      </c>
      <c r="I27" s="18" t="str">
        <f t="shared" si="3"/>
        <v/>
      </c>
      <c r="J27" s="18" t="str">
        <f t="shared" si="3"/>
        <v/>
      </c>
      <c r="K27" s="18" t="str">
        <f t="shared" si="3"/>
        <v/>
      </c>
      <c r="L27" s="18" t="str">
        <f t="shared" si="3"/>
        <v/>
      </c>
      <c r="M27" s="18" t="str">
        <f t="shared" si="3"/>
        <v/>
      </c>
    </row>
    <row r="28" spans="1:15" s="14" customFormat="1" ht="6" customHeight="1" x14ac:dyDescent="0.2">
      <c r="A28" s="21"/>
      <c r="B28" s="22"/>
      <c r="I28" s="23"/>
      <c r="J28" s="23"/>
    </row>
    <row r="29" spans="1:15" s="14" customFormat="1" ht="17.100000000000001" customHeight="1" x14ac:dyDescent="0.2">
      <c r="A29" s="24" t="s">
        <v>17</v>
      </c>
      <c r="B29" s="24"/>
      <c r="I29" s="25"/>
      <c r="J29" s="25"/>
      <c r="O29" s="14" t="b">
        <v>0</v>
      </c>
    </row>
    <row r="30" spans="1:15" s="14" customFormat="1" ht="17.100000000000001" customHeight="1" x14ac:dyDescent="0.2">
      <c r="A30" s="26" t="s">
        <v>30</v>
      </c>
      <c r="B30" s="26"/>
      <c r="C30" s="18" t="str">
        <f>IF(K4="","",(C24-C26))</f>
        <v/>
      </c>
      <c r="D30" s="18" t="str">
        <f t="shared" ref="D30:K30" si="4">IF(D9="","",(D24-D26))</f>
        <v/>
      </c>
      <c r="E30" s="18" t="str">
        <f t="shared" si="4"/>
        <v/>
      </c>
      <c r="F30" s="18" t="str">
        <f t="shared" si="4"/>
        <v/>
      </c>
      <c r="G30" s="18" t="str">
        <f t="shared" si="4"/>
        <v/>
      </c>
      <c r="H30" s="18" t="str">
        <f t="shared" si="4"/>
        <v/>
      </c>
      <c r="I30" s="18" t="str">
        <f t="shared" si="4"/>
        <v/>
      </c>
      <c r="J30" s="18" t="str">
        <f t="shared" si="4"/>
        <v/>
      </c>
      <c r="K30" s="18" t="str">
        <f t="shared" si="4"/>
        <v/>
      </c>
      <c r="L30" s="18" t="str">
        <f>IF(L9="","",(L24-L26))</f>
        <v/>
      </c>
      <c r="M30" s="18" t="str">
        <f>IF(M9="","",(M24-M26))</f>
        <v/>
      </c>
    </row>
    <row r="31" spans="1:15" s="14" customFormat="1" ht="17.100000000000001" customHeight="1" x14ac:dyDescent="0.2">
      <c r="A31" s="26" t="s">
        <v>31</v>
      </c>
      <c r="B31" s="26"/>
      <c r="C31" s="18" t="str">
        <f>IF(K4="","",(C26-C27))</f>
        <v/>
      </c>
      <c r="D31" s="18" t="str">
        <f t="shared" ref="D31:K31" si="5">IF(D9="","",(D26-D27))</f>
        <v/>
      </c>
      <c r="E31" s="18" t="str">
        <f t="shared" si="5"/>
        <v/>
      </c>
      <c r="F31" s="18" t="str">
        <f t="shared" si="5"/>
        <v/>
      </c>
      <c r="G31" s="18" t="str">
        <f t="shared" si="5"/>
        <v/>
      </c>
      <c r="H31" s="18" t="str">
        <f t="shared" si="5"/>
        <v/>
      </c>
      <c r="I31" s="18" t="str">
        <f t="shared" si="5"/>
        <v/>
      </c>
      <c r="J31" s="18" t="str">
        <f t="shared" si="5"/>
        <v/>
      </c>
      <c r="K31" s="18" t="str">
        <f t="shared" si="5"/>
        <v/>
      </c>
      <c r="L31" s="18" t="str">
        <f>IF(L9="","",(L26-L27))</f>
        <v/>
      </c>
      <c r="M31" s="18" t="str">
        <f>IF(M9="","",(M26-M27))</f>
        <v/>
      </c>
    </row>
    <row r="32" spans="1:15" s="14" customFormat="1" ht="17.100000000000001" customHeight="1" x14ac:dyDescent="0.2">
      <c r="A32" s="26" t="s">
        <v>32</v>
      </c>
      <c r="B32" s="26"/>
      <c r="C32" s="18" t="str">
        <f>IF(K4="","",(C24-C27))</f>
        <v/>
      </c>
      <c r="D32" s="18" t="str">
        <f t="shared" ref="D32:K32" si="6">IF(D9="","",(D24-D27))</f>
        <v/>
      </c>
      <c r="E32" s="18" t="str">
        <f t="shared" si="6"/>
        <v/>
      </c>
      <c r="F32" s="18" t="str">
        <f t="shared" si="6"/>
        <v/>
      </c>
      <c r="G32" s="18" t="str">
        <f t="shared" si="6"/>
        <v/>
      </c>
      <c r="H32" s="18" t="str">
        <f t="shared" si="6"/>
        <v/>
      </c>
      <c r="I32" s="18" t="str">
        <f t="shared" si="6"/>
        <v/>
      </c>
      <c r="J32" s="18" t="str">
        <f t="shared" si="6"/>
        <v/>
      </c>
      <c r="K32" s="18" t="str">
        <f t="shared" si="6"/>
        <v/>
      </c>
      <c r="L32" s="18" t="str">
        <f>IF(L9="","",(L24-L27))</f>
        <v/>
      </c>
      <c r="M32" s="18" t="str">
        <f>IF(M9="","",(M24-M27))</f>
        <v/>
      </c>
    </row>
    <row r="33" spans="1:14" s="14" customFormat="1" ht="17.100000000000001" customHeight="1" x14ac:dyDescent="0.2">
      <c r="A33" s="11" t="s">
        <v>18</v>
      </c>
      <c r="B33" s="11"/>
      <c r="C33" s="18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4" s="14" customFormat="1" ht="17.100000000000001" customHeight="1" x14ac:dyDescent="0.2">
      <c r="A34" s="11" t="s">
        <v>29</v>
      </c>
      <c r="B34" s="11"/>
      <c r="C34" s="18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4" ht="34.5" customHeight="1" x14ac:dyDescent="0.3">
      <c r="A35" s="14" t="s">
        <v>27</v>
      </c>
      <c r="B35" s="14"/>
      <c r="C35" s="28"/>
      <c r="D35" s="28"/>
      <c r="E35" s="28"/>
      <c r="G35" s="28"/>
      <c r="H35" s="28"/>
      <c r="I35" s="28"/>
      <c r="J35" s="28"/>
      <c r="K35" s="28"/>
      <c r="L35" s="28"/>
      <c r="M35" s="28"/>
      <c r="N35" s="28"/>
    </row>
    <row r="36" spans="1:14" ht="23.25" customHeight="1" x14ac:dyDescent="0.3">
      <c r="C36" s="2" t="s">
        <v>2</v>
      </c>
      <c r="D36" s="3"/>
      <c r="E36" s="4"/>
      <c r="F36" s="5"/>
      <c r="G36" s="2"/>
      <c r="H36" s="29"/>
      <c r="I36" s="2"/>
      <c r="J36" s="2" t="s">
        <v>23</v>
      </c>
      <c r="K36" s="51"/>
      <c r="L36" s="51"/>
      <c r="M36" s="51"/>
    </row>
    <row r="37" spans="1:14" ht="6" customHeight="1" x14ac:dyDescent="0.3">
      <c r="C37" s="2"/>
      <c r="D37" s="4"/>
      <c r="E37" s="4"/>
      <c r="F37" s="2"/>
    </row>
    <row r="38" spans="1:14" ht="12" customHeight="1" x14ac:dyDescent="0.3">
      <c r="A38" s="49" t="s">
        <v>3</v>
      </c>
      <c r="B38" s="47" t="s">
        <v>4</v>
      </c>
      <c r="C38" s="50" t="s">
        <v>26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4" s="9" customFormat="1" ht="15.9" customHeight="1" x14ac:dyDescent="0.2">
      <c r="A39" s="49"/>
      <c r="B39" s="48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4" s="14" customFormat="1" ht="15.9" customHeight="1" x14ac:dyDescent="0.2">
      <c r="A40" s="10" t="s">
        <v>21</v>
      </c>
      <c r="B40" s="11" t="s">
        <v>5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4" s="14" customFormat="1" ht="15.9" customHeight="1" x14ac:dyDescent="0.2">
      <c r="A41" s="10" t="s">
        <v>21</v>
      </c>
      <c r="B41" s="11" t="s">
        <v>6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4" s="14" customFormat="1" ht="15.9" customHeight="1" x14ac:dyDescent="0.2">
      <c r="A42" s="10" t="s">
        <v>21</v>
      </c>
      <c r="B42" s="11" t="s">
        <v>7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4" s="14" customFormat="1" ht="15.9" customHeight="1" x14ac:dyDescent="0.2">
      <c r="A43" s="10" t="s">
        <v>22</v>
      </c>
      <c r="B43" s="11" t="s">
        <v>24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s="14" customFormat="1" ht="15.9" customHeight="1" x14ac:dyDescent="0.2">
      <c r="A44" s="10" t="s">
        <v>22</v>
      </c>
      <c r="B44" s="11" t="s">
        <v>8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4" s="14" customFormat="1" ht="15.9" customHeight="1" x14ac:dyDescent="0.2">
      <c r="A45" s="10" t="s">
        <v>22</v>
      </c>
      <c r="B45" s="11" t="s">
        <v>9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4" s="14" customFormat="1" ht="15.9" customHeight="1" x14ac:dyDescent="0.2">
      <c r="A46" s="10" t="s">
        <v>22</v>
      </c>
      <c r="B46" s="11" t="s">
        <v>10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4" s="14" customFormat="1" ht="15.9" customHeight="1" x14ac:dyDescent="0.2">
      <c r="A47" s="10" t="s">
        <v>22</v>
      </c>
      <c r="B47" s="11" t="s">
        <v>13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4" s="14" customFormat="1" ht="15.9" customHeight="1" x14ac:dyDescent="0.2">
      <c r="A48" s="10" t="s">
        <v>22</v>
      </c>
      <c r="B48" s="11" t="s">
        <v>11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4" s="14" customFormat="1" ht="15.9" customHeight="1" x14ac:dyDescent="0.2">
      <c r="A49" s="10" t="s">
        <v>22</v>
      </c>
      <c r="B49" s="11" t="s">
        <v>12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4" s="14" customFormat="1" ht="15.9" customHeight="1" x14ac:dyDescent="0.2">
      <c r="A50" s="10" t="s">
        <v>22</v>
      </c>
      <c r="B50" s="11" t="s">
        <v>14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4" s="14" customFormat="1" ht="15.9" customHeight="1" x14ac:dyDescent="0.2">
      <c r="A51" s="10" t="s">
        <v>22</v>
      </c>
      <c r="B51" s="11" t="s">
        <v>14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4" s="14" customFormat="1" ht="15.9" customHeight="1" x14ac:dyDescent="0.2">
      <c r="A52" s="10" t="s">
        <v>22</v>
      </c>
      <c r="B52" s="11" t="s">
        <v>15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4" s="14" customFormat="1" ht="15.9" customHeight="1" x14ac:dyDescent="0.2">
      <c r="A53" s="10" t="s">
        <v>22</v>
      </c>
      <c r="B53" s="11" t="s">
        <v>15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4" s="14" customFormat="1" ht="15.9" customHeight="1" x14ac:dyDescent="0.2">
      <c r="A54" s="11" t="s">
        <v>16</v>
      </c>
      <c r="B54" s="11"/>
      <c r="C54" s="31" t="str">
        <f>IF(C39="","",AVERAGE(C46:C49))</f>
        <v/>
      </c>
      <c r="D54" s="31" t="str">
        <f t="shared" ref="D54:M54" si="7">IF(D39="","",AVERAGE(D46:D49))</f>
        <v/>
      </c>
      <c r="E54" s="31" t="str">
        <f t="shared" si="7"/>
        <v/>
      </c>
      <c r="F54" s="31" t="str">
        <f t="shared" si="7"/>
        <v/>
      </c>
      <c r="G54" s="31" t="str">
        <f t="shared" si="7"/>
        <v/>
      </c>
      <c r="H54" s="31" t="str">
        <f t="shared" si="7"/>
        <v/>
      </c>
      <c r="I54" s="31" t="str">
        <f t="shared" si="7"/>
        <v/>
      </c>
      <c r="J54" s="31" t="str">
        <f t="shared" si="7"/>
        <v/>
      </c>
      <c r="K54" s="31" t="str">
        <f t="shared" si="7"/>
        <v/>
      </c>
      <c r="L54" s="31" t="str">
        <f t="shared" si="7"/>
        <v/>
      </c>
      <c r="M54" s="31" t="str">
        <f t="shared" si="7"/>
        <v/>
      </c>
    </row>
    <row r="55" spans="1:14" s="14" customFormat="1" ht="15.9" customHeight="1" x14ac:dyDescent="0.2">
      <c r="A55" s="11" t="s">
        <v>34</v>
      </c>
      <c r="B55" s="11"/>
      <c r="C55" s="31" t="str">
        <f>IF(C39="","",(M24-C54))</f>
        <v/>
      </c>
      <c r="D55" s="32" t="str">
        <f>IF(D39="","",(C54-D54))</f>
        <v/>
      </c>
      <c r="E55" s="32" t="str">
        <f t="shared" ref="E55:M55" si="8">IF(E39="","",(D54-E54))</f>
        <v/>
      </c>
      <c r="F55" s="32" t="str">
        <f t="shared" si="8"/>
        <v/>
      </c>
      <c r="G55" s="32" t="str">
        <f t="shared" si="8"/>
        <v/>
      </c>
      <c r="H55" s="32" t="str">
        <f t="shared" si="8"/>
        <v/>
      </c>
      <c r="I55" s="32" t="str">
        <f t="shared" si="8"/>
        <v/>
      </c>
      <c r="J55" s="32" t="str">
        <f t="shared" si="8"/>
        <v/>
      </c>
      <c r="K55" s="32" t="str">
        <f t="shared" si="8"/>
        <v/>
      </c>
      <c r="L55" s="32" t="str">
        <f t="shared" si="8"/>
        <v/>
      </c>
      <c r="M55" s="32" t="str">
        <f t="shared" si="8"/>
        <v/>
      </c>
    </row>
    <row r="56" spans="1:14" s="14" customFormat="1" ht="15.9" customHeight="1" x14ac:dyDescent="0.2">
      <c r="A56" s="11" t="s">
        <v>19</v>
      </c>
      <c r="B56" s="11"/>
      <c r="C56" s="31" t="str">
        <f>IF(C39="","",AVERAGE(C50:C51))</f>
        <v/>
      </c>
      <c r="D56" s="32" t="str">
        <f>IF(D39="","",AVERAGE(D50:D51))</f>
        <v/>
      </c>
      <c r="E56" s="32" t="str">
        <f t="shared" ref="E56:M56" si="9">IF(E39="","",AVERAGE(E50:E51))</f>
        <v/>
      </c>
      <c r="F56" s="32" t="str">
        <f t="shared" si="9"/>
        <v/>
      </c>
      <c r="G56" s="32" t="str">
        <f t="shared" si="9"/>
        <v/>
      </c>
      <c r="H56" s="32" t="str">
        <f t="shared" si="9"/>
        <v/>
      </c>
      <c r="I56" s="32" t="str">
        <f t="shared" si="9"/>
        <v/>
      </c>
      <c r="J56" s="32" t="str">
        <f t="shared" si="9"/>
        <v/>
      </c>
      <c r="K56" s="32" t="str">
        <f t="shared" si="9"/>
        <v/>
      </c>
      <c r="L56" s="32" t="str">
        <f t="shared" si="9"/>
        <v/>
      </c>
      <c r="M56" s="32" t="str">
        <f t="shared" si="9"/>
        <v/>
      </c>
    </row>
    <row r="57" spans="1:14" s="14" customFormat="1" ht="15.9" customHeight="1" x14ac:dyDescent="0.2">
      <c r="A57" s="11" t="s">
        <v>20</v>
      </c>
      <c r="B57" s="11"/>
      <c r="C57" s="31" t="str">
        <f>IF(C39="","",AVERAGE(C52:C53))</f>
        <v/>
      </c>
      <c r="D57" s="32" t="str">
        <f>IF(D39="","",AVERAGE(D52:D53))</f>
        <v/>
      </c>
      <c r="E57" s="32" t="str">
        <f t="shared" ref="E57:M57" si="10">IF(E39="","",AVERAGE(E52:E53))</f>
        <v/>
      </c>
      <c r="F57" s="32" t="str">
        <f t="shared" si="10"/>
        <v/>
      </c>
      <c r="G57" s="32" t="str">
        <f t="shared" si="10"/>
        <v/>
      </c>
      <c r="H57" s="32" t="str">
        <f t="shared" si="10"/>
        <v/>
      </c>
      <c r="I57" s="32" t="str">
        <f t="shared" si="10"/>
        <v/>
      </c>
      <c r="J57" s="32" t="str">
        <f t="shared" si="10"/>
        <v/>
      </c>
      <c r="K57" s="32" t="str">
        <f t="shared" si="10"/>
        <v/>
      </c>
      <c r="L57" s="32" t="str">
        <f t="shared" si="10"/>
        <v/>
      </c>
      <c r="M57" s="32" t="str">
        <f t="shared" si="10"/>
        <v/>
      </c>
    </row>
    <row r="58" spans="1:14" s="14" customFormat="1" ht="6" customHeight="1" x14ac:dyDescent="0.2">
      <c r="A58" s="21"/>
      <c r="B58" s="22"/>
    </row>
    <row r="59" spans="1:14" s="14" customFormat="1" ht="17.100000000000001" customHeight="1" x14ac:dyDescent="0.2">
      <c r="A59" s="24" t="s">
        <v>17</v>
      </c>
      <c r="B59" s="24"/>
    </row>
    <row r="60" spans="1:14" s="14" customFormat="1" ht="17.100000000000001" customHeight="1" x14ac:dyDescent="0.2">
      <c r="A60" s="26" t="s">
        <v>30</v>
      </c>
      <c r="B60" s="26"/>
      <c r="C60" s="31" t="str">
        <f>IF(D39="","",(D54-D57))</f>
        <v/>
      </c>
      <c r="D60" s="31" t="str">
        <f>IF(D39="","",(D54-D57))</f>
        <v/>
      </c>
      <c r="E60" s="31" t="str">
        <f t="shared" ref="E60:M60" si="11">IF(E39="","",(E54-E57))</f>
        <v/>
      </c>
      <c r="F60" s="31" t="str">
        <f t="shared" si="11"/>
        <v/>
      </c>
      <c r="G60" s="31" t="str">
        <f t="shared" si="11"/>
        <v/>
      </c>
      <c r="H60" s="31" t="str">
        <f t="shared" si="11"/>
        <v/>
      </c>
      <c r="I60" s="31" t="str">
        <f t="shared" si="11"/>
        <v/>
      </c>
      <c r="J60" s="31" t="str">
        <f t="shared" si="11"/>
        <v/>
      </c>
      <c r="K60" s="31" t="str">
        <f t="shared" si="11"/>
        <v/>
      </c>
      <c r="L60" s="31" t="str">
        <f t="shared" si="11"/>
        <v/>
      </c>
      <c r="M60" s="31" t="str">
        <f t="shared" si="11"/>
        <v/>
      </c>
    </row>
    <row r="61" spans="1:14" s="14" customFormat="1" ht="17.100000000000001" customHeight="1" x14ac:dyDescent="0.2">
      <c r="A61" s="26" t="s">
        <v>31</v>
      </c>
      <c r="B61" s="26"/>
      <c r="C61" s="31" t="str">
        <f>IF(D39="","",(D56-D57))</f>
        <v/>
      </c>
      <c r="D61" s="32" t="str">
        <f>IF(D39="","",(D56-D57))</f>
        <v/>
      </c>
      <c r="E61" s="32" t="str">
        <f t="shared" ref="E61:M61" si="12">IF(E39="","",(E56-E57))</f>
        <v/>
      </c>
      <c r="F61" s="32" t="str">
        <f t="shared" si="12"/>
        <v/>
      </c>
      <c r="G61" s="32" t="str">
        <f t="shared" si="12"/>
        <v/>
      </c>
      <c r="H61" s="32" t="str">
        <f t="shared" si="12"/>
        <v/>
      </c>
      <c r="I61" s="32" t="str">
        <f t="shared" si="12"/>
        <v/>
      </c>
      <c r="J61" s="32" t="str">
        <f t="shared" si="12"/>
        <v/>
      </c>
      <c r="K61" s="32" t="str">
        <f t="shared" si="12"/>
        <v/>
      </c>
      <c r="L61" s="32" t="str">
        <f t="shared" si="12"/>
        <v/>
      </c>
      <c r="M61" s="32" t="str">
        <f t="shared" si="12"/>
        <v/>
      </c>
      <c r="N61" s="33"/>
    </row>
    <row r="62" spans="1:14" s="14" customFormat="1" ht="17.100000000000001" customHeight="1" x14ac:dyDescent="0.2">
      <c r="A62" s="26" t="s">
        <v>32</v>
      </c>
      <c r="B62" s="26"/>
      <c r="C62" s="31" t="str">
        <f>IF(D39="","",(D54-D57))</f>
        <v/>
      </c>
      <c r="D62" s="32" t="str">
        <f>IF(D39="","",(D54-D57))</f>
        <v/>
      </c>
      <c r="E62" s="32" t="str">
        <f t="shared" ref="E62:M62" si="13">IF(E39="","",(E54-E57))</f>
        <v/>
      </c>
      <c r="F62" s="32" t="str">
        <f t="shared" si="13"/>
        <v/>
      </c>
      <c r="G62" s="32" t="str">
        <f t="shared" si="13"/>
        <v/>
      </c>
      <c r="H62" s="32" t="str">
        <f t="shared" si="13"/>
        <v/>
      </c>
      <c r="I62" s="32" t="str">
        <f t="shared" si="13"/>
        <v/>
      </c>
      <c r="J62" s="32" t="str">
        <f t="shared" si="13"/>
        <v/>
      </c>
      <c r="K62" s="32" t="str">
        <f t="shared" si="13"/>
        <v/>
      </c>
      <c r="L62" s="32" t="str">
        <f t="shared" si="13"/>
        <v/>
      </c>
      <c r="M62" s="32" t="str">
        <f t="shared" si="13"/>
        <v/>
      </c>
    </row>
    <row r="63" spans="1:14" s="14" customFormat="1" ht="17.100000000000001" customHeight="1" x14ac:dyDescent="0.2">
      <c r="A63" s="11" t="s">
        <v>18</v>
      </c>
      <c r="B63" s="11"/>
      <c r="C63" s="31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4" s="14" customFormat="1" ht="17.100000000000001" customHeight="1" x14ac:dyDescent="0.2">
      <c r="A64" s="11" t="s">
        <v>29</v>
      </c>
      <c r="B64" s="11"/>
      <c r="C64" s="31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4" ht="34.5" customHeight="1" x14ac:dyDescent="0.3">
      <c r="A65" s="14" t="s">
        <v>27</v>
      </c>
      <c r="B65" s="14"/>
      <c r="C65" s="28"/>
      <c r="D65" s="28"/>
      <c r="E65" s="28"/>
      <c r="G65" s="28"/>
      <c r="H65" s="28"/>
      <c r="I65" s="28"/>
      <c r="J65" s="28"/>
      <c r="K65" s="28"/>
      <c r="L65" s="28"/>
      <c r="M65" s="28"/>
      <c r="N65" s="28"/>
    </row>
    <row r="66" spans="1:14" ht="23.25" customHeight="1" x14ac:dyDescent="0.3">
      <c r="C66" s="2" t="s">
        <v>2</v>
      </c>
      <c r="D66" s="36"/>
      <c r="E66" s="4"/>
      <c r="F66" s="5"/>
      <c r="G66" s="2"/>
      <c r="H66" s="29"/>
      <c r="I66" s="2"/>
      <c r="J66" s="2" t="s">
        <v>23</v>
      </c>
      <c r="K66" s="46"/>
      <c r="L66" s="46"/>
      <c r="M66" s="46"/>
    </row>
    <row r="67" spans="1:14" ht="6" customHeight="1" x14ac:dyDescent="0.3">
      <c r="C67" s="2"/>
      <c r="D67" s="4"/>
      <c r="E67" s="4"/>
      <c r="F67" s="2"/>
    </row>
    <row r="68" spans="1:14" ht="12" customHeight="1" x14ac:dyDescent="0.3">
      <c r="A68" s="49" t="s">
        <v>3</v>
      </c>
      <c r="B68" s="47" t="s">
        <v>4</v>
      </c>
      <c r="C68" s="50" t="s">
        <v>26</v>
      </c>
      <c r="D68" s="50"/>
      <c r="E68" s="50"/>
      <c r="F68" s="50"/>
      <c r="G68" s="50"/>
      <c r="H68" s="50"/>
      <c r="I68" s="50"/>
      <c r="J68" s="50"/>
      <c r="K68" s="50"/>
      <c r="L68" s="50"/>
      <c r="M68" s="50"/>
    </row>
    <row r="69" spans="1:14" s="9" customFormat="1" ht="15.9" customHeight="1" x14ac:dyDescent="0.2">
      <c r="A69" s="49"/>
      <c r="B69" s="48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1:14" s="14" customFormat="1" ht="15.9" customHeight="1" x14ac:dyDescent="0.2">
      <c r="A70" s="37" t="s">
        <v>21</v>
      </c>
      <c r="B70" s="11" t="s">
        <v>5</v>
      </c>
      <c r="C70" s="38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4" s="14" customFormat="1" ht="15.9" customHeight="1" x14ac:dyDescent="0.2">
      <c r="A71" s="37" t="s">
        <v>21</v>
      </c>
      <c r="B71" s="11" t="s">
        <v>6</v>
      </c>
      <c r="C71" s="38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4" s="14" customFormat="1" ht="15.9" customHeight="1" x14ac:dyDescent="0.2">
      <c r="A72" s="37" t="s">
        <v>21</v>
      </c>
      <c r="B72" s="11" t="s">
        <v>7</v>
      </c>
      <c r="C72" s="38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4" s="14" customFormat="1" ht="15.9" customHeight="1" x14ac:dyDescent="0.2">
      <c r="A73" s="37" t="s">
        <v>22</v>
      </c>
      <c r="B73" s="11" t="s">
        <v>24</v>
      </c>
      <c r="C73" s="38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4" s="14" customFormat="1" ht="15.9" customHeight="1" x14ac:dyDescent="0.2">
      <c r="A74" s="37" t="s">
        <v>22</v>
      </c>
      <c r="B74" s="11" t="s">
        <v>8</v>
      </c>
      <c r="C74" s="38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4" s="14" customFormat="1" ht="15.9" customHeight="1" x14ac:dyDescent="0.2">
      <c r="A75" s="37" t="s">
        <v>22</v>
      </c>
      <c r="B75" s="11" t="s">
        <v>9</v>
      </c>
      <c r="C75" s="38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4" s="14" customFormat="1" ht="15.9" customHeight="1" x14ac:dyDescent="0.2">
      <c r="A76" s="37" t="s">
        <v>22</v>
      </c>
      <c r="B76" s="11" t="s">
        <v>10</v>
      </c>
      <c r="C76" s="38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4" s="14" customFormat="1" ht="15.9" customHeight="1" x14ac:dyDescent="0.2">
      <c r="A77" s="37" t="s">
        <v>22</v>
      </c>
      <c r="B77" s="11" t="s">
        <v>13</v>
      </c>
      <c r="C77" s="38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4" s="14" customFormat="1" ht="15.9" customHeight="1" x14ac:dyDescent="0.2">
      <c r="A78" s="37" t="s">
        <v>22</v>
      </c>
      <c r="B78" s="11" t="s">
        <v>11</v>
      </c>
      <c r="C78" s="38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4" s="14" customFormat="1" ht="15.9" customHeight="1" x14ac:dyDescent="0.2">
      <c r="A79" s="37" t="s">
        <v>22</v>
      </c>
      <c r="B79" s="11" t="s">
        <v>12</v>
      </c>
      <c r="C79" s="38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4" s="14" customFormat="1" ht="15.9" customHeight="1" x14ac:dyDescent="0.2">
      <c r="A80" s="37" t="s">
        <v>22</v>
      </c>
      <c r="B80" s="11" t="s">
        <v>14</v>
      </c>
      <c r="C80" s="38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4" s="14" customFormat="1" ht="15.9" customHeight="1" x14ac:dyDescent="0.2">
      <c r="A81" s="37" t="s">
        <v>22</v>
      </c>
      <c r="B81" s="11" t="s">
        <v>14</v>
      </c>
      <c r="C81" s="38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4" s="14" customFormat="1" ht="15.9" customHeight="1" x14ac:dyDescent="0.2">
      <c r="A82" s="37" t="s">
        <v>22</v>
      </c>
      <c r="B82" s="11" t="s">
        <v>15</v>
      </c>
      <c r="C82" s="38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4" s="14" customFormat="1" ht="15.9" customHeight="1" x14ac:dyDescent="0.2">
      <c r="A83" s="37" t="s">
        <v>22</v>
      </c>
      <c r="B83" s="11" t="s">
        <v>15</v>
      </c>
      <c r="C83" s="38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4" s="14" customFormat="1" ht="15.9" customHeight="1" x14ac:dyDescent="0.2">
      <c r="A84" s="11" t="s">
        <v>16</v>
      </c>
      <c r="B84" s="11"/>
      <c r="C84" s="31" t="str">
        <f>IF(C69="","",AVERAGE(C76:C79))</f>
        <v/>
      </c>
      <c r="D84" s="31" t="str">
        <f t="shared" ref="D84:M84" si="14">IF(D69="","",AVERAGE(D76:D79))</f>
        <v/>
      </c>
      <c r="E84" s="31" t="str">
        <f t="shared" si="14"/>
        <v/>
      </c>
      <c r="F84" s="31" t="str">
        <f t="shared" si="14"/>
        <v/>
      </c>
      <c r="G84" s="31" t="str">
        <f t="shared" si="14"/>
        <v/>
      </c>
      <c r="H84" s="31" t="str">
        <f t="shared" si="14"/>
        <v/>
      </c>
      <c r="I84" s="31" t="str">
        <f t="shared" si="14"/>
        <v/>
      </c>
      <c r="J84" s="31" t="str">
        <f t="shared" si="14"/>
        <v/>
      </c>
      <c r="K84" s="31" t="str">
        <f t="shared" si="14"/>
        <v/>
      </c>
      <c r="L84" s="31" t="str">
        <f t="shared" si="14"/>
        <v/>
      </c>
      <c r="M84" s="31" t="str">
        <f t="shared" si="14"/>
        <v/>
      </c>
    </row>
    <row r="85" spans="1:14" s="14" customFormat="1" ht="15.9" customHeight="1" x14ac:dyDescent="0.2">
      <c r="A85" s="11" t="s">
        <v>34</v>
      </c>
      <c r="B85" s="11"/>
      <c r="C85" s="31" t="str">
        <f>IF(C69="","",(M54-C84))</f>
        <v/>
      </c>
      <c r="D85" s="32" t="str">
        <f t="shared" ref="D85:M85" si="15">IF(D69="","",(C84-D84))</f>
        <v/>
      </c>
      <c r="E85" s="32" t="str">
        <f t="shared" si="15"/>
        <v/>
      </c>
      <c r="F85" s="32" t="str">
        <f t="shared" si="15"/>
        <v/>
      </c>
      <c r="G85" s="32" t="str">
        <f t="shared" si="15"/>
        <v/>
      </c>
      <c r="H85" s="32" t="str">
        <f t="shared" si="15"/>
        <v/>
      </c>
      <c r="I85" s="32" t="str">
        <f t="shared" si="15"/>
        <v/>
      </c>
      <c r="J85" s="32" t="str">
        <f t="shared" si="15"/>
        <v/>
      </c>
      <c r="K85" s="32" t="str">
        <f t="shared" si="15"/>
        <v/>
      </c>
      <c r="L85" s="32" t="str">
        <f t="shared" si="15"/>
        <v/>
      </c>
      <c r="M85" s="32" t="str">
        <f t="shared" si="15"/>
        <v/>
      </c>
    </row>
    <row r="86" spans="1:14" s="14" customFormat="1" ht="15.9" customHeight="1" x14ac:dyDescent="0.2">
      <c r="A86" s="11" t="s">
        <v>19</v>
      </c>
      <c r="B86" s="11"/>
      <c r="C86" s="31" t="str">
        <f>IF(C69="","",AVERAGE(C80:C81))</f>
        <v/>
      </c>
      <c r="D86" s="32" t="str">
        <f>IF(D69="","",AVERAGE(D80:D81))</f>
        <v/>
      </c>
      <c r="E86" s="32" t="str">
        <f t="shared" ref="E86:M86" si="16">IF(E69="","",AVERAGE(E80:E81))</f>
        <v/>
      </c>
      <c r="F86" s="32" t="str">
        <f t="shared" si="16"/>
        <v/>
      </c>
      <c r="G86" s="32" t="str">
        <f t="shared" si="16"/>
        <v/>
      </c>
      <c r="H86" s="32" t="str">
        <f t="shared" si="16"/>
        <v/>
      </c>
      <c r="I86" s="32" t="str">
        <f t="shared" si="16"/>
        <v/>
      </c>
      <c r="J86" s="32" t="str">
        <f t="shared" si="16"/>
        <v/>
      </c>
      <c r="K86" s="32" t="str">
        <f t="shared" si="16"/>
        <v/>
      </c>
      <c r="L86" s="32" t="str">
        <f t="shared" si="16"/>
        <v/>
      </c>
      <c r="M86" s="32" t="str">
        <f t="shared" si="16"/>
        <v/>
      </c>
    </row>
    <row r="87" spans="1:14" s="14" customFormat="1" ht="15.9" customHeight="1" x14ac:dyDescent="0.2">
      <c r="A87" s="11" t="s">
        <v>20</v>
      </c>
      <c r="B87" s="11"/>
      <c r="C87" s="31" t="str">
        <f>IF(C69="","",AVERAGE(C82:C83))</f>
        <v/>
      </c>
      <c r="D87" s="32" t="str">
        <f>IF(D69="","",AVERAGE(D82:D83))</f>
        <v/>
      </c>
      <c r="E87" s="32" t="str">
        <f t="shared" ref="E87:M87" si="17">IF(E69="","",AVERAGE(E82:E83))</f>
        <v/>
      </c>
      <c r="F87" s="32" t="str">
        <f t="shared" si="17"/>
        <v/>
      </c>
      <c r="G87" s="32" t="str">
        <f t="shared" si="17"/>
        <v/>
      </c>
      <c r="H87" s="32" t="str">
        <f t="shared" si="17"/>
        <v/>
      </c>
      <c r="I87" s="32" t="str">
        <f t="shared" si="17"/>
        <v/>
      </c>
      <c r="J87" s="32" t="str">
        <f t="shared" si="17"/>
        <v/>
      </c>
      <c r="K87" s="32" t="str">
        <f t="shared" si="17"/>
        <v/>
      </c>
      <c r="L87" s="32" t="str">
        <f t="shared" si="17"/>
        <v/>
      </c>
      <c r="M87" s="32" t="str">
        <f t="shared" si="17"/>
        <v/>
      </c>
    </row>
    <row r="88" spans="1:14" s="14" customFormat="1" ht="6" customHeight="1" x14ac:dyDescent="0.2">
      <c r="A88" s="21"/>
      <c r="B88" s="22"/>
    </row>
    <row r="89" spans="1:14" s="14" customFormat="1" ht="17.100000000000001" customHeight="1" x14ac:dyDescent="0.2">
      <c r="A89" s="24" t="s">
        <v>17</v>
      </c>
      <c r="B89" s="24"/>
      <c r="C89" s="39"/>
    </row>
    <row r="90" spans="1:14" s="14" customFormat="1" ht="17.100000000000001" customHeight="1" x14ac:dyDescent="0.2">
      <c r="A90" s="26" t="s">
        <v>30</v>
      </c>
      <c r="B90" s="26"/>
      <c r="C90" s="31" t="str">
        <f>IF(D69="","",(D84-D87))</f>
        <v/>
      </c>
      <c r="D90" s="31" t="str">
        <f>IF(D69="","",(D84-D87))</f>
        <v/>
      </c>
      <c r="E90" s="31" t="str">
        <f t="shared" ref="E90:M90" si="18">IF(E69="","",(E84-E87))</f>
        <v/>
      </c>
      <c r="F90" s="31" t="str">
        <f t="shared" si="18"/>
        <v/>
      </c>
      <c r="G90" s="31" t="str">
        <f t="shared" si="18"/>
        <v/>
      </c>
      <c r="H90" s="31" t="str">
        <f t="shared" si="18"/>
        <v/>
      </c>
      <c r="I90" s="31" t="str">
        <f t="shared" si="18"/>
        <v/>
      </c>
      <c r="J90" s="31" t="str">
        <f t="shared" si="18"/>
        <v/>
      </c>
      <c r="K90" s="31" t="str">
        <f t="shared" si="18"/>
        <v/>
      </c>
      <c r="L90" s="31" t="str">
        <f t="shared" si="18"/>
        <v/>
      </c>
      <c r="M90" s="31" t="str">
        <f t="shared" si="18"/>
        <v/>
      </c>
    </row>
    <row r="91" spans="1:14" s="14" customFormat="1" ht="17.100000000000001" customHeight="1" x14ac:dyDescent="0.2">
      <c r="A91" s="26" t="s">
        <v>31</v>
      </c>
      <c r="B91" s="26"/>
      <c r="C91" s="31" t="str">
        <f>IF(D69="","",(D86-D87))</f>
        <v/>
      </c>
      <c r="D91" s="32" t="str">
        <f>IF(D69="","",(D86-D87))</f>
        <v/>
      </c>
      <c r="E91" s="32" t="str">
        <f t="shared" ref="E91:M91" si="19">IF(E69="","",(E86-E87))</f>
        <v/>
      </c>
      <c r="F91" s="32" t="str">
        <f t="shared" si="19"/>
        <v/>
      </c>
      <c r="G91" s="32" t="str">
        <f t="shared" si="19"/>
        <v/>
      </c>
      <c r="H91" s="32" t="str">
        <f t="shared" si="19"/>
        <v/>
      </c>
      <c r="I91" s="32" t="str">
        <f t="shared" si="19"/>
        <v/>
      </c>
      <c r="J91" s="32" t="str">
        <f t="shared" si="19"/>
        <v/>
      </c>
      <c r="K91" s="32" t="str">
        <f t="shared" si="19"/>
        <v/>
      </c>
      <c r="L91" s="32" t="str">
        <f t="shared" si="19"/>
        <v/>
      </c>
      <c r="M91" s="32" t="str">
        <f t="shared" si="19"/>
        <v/>
      </c>
      <c r="N91" s="33"/>
    </row>
    <row r="92" spans="1:14" s="14" customFormat="1" ht="17.100000000000001" customHeight="1" x14ac:dyDescent="0.2">
      <c r="A92" s="26" t="s">
        <v>32</v>
      </c>
      <c r="B92" s="26"/>
      <c r="C92" s="31" t="str">
        <f>IF(D69="","",(D84-D87))</f>
        <v/>
      </c>
      <c r="D92" s="32" t="str">
        <f>IF(D69="","",(D84-D87))</f>
        <v/>
      </c>
      <c r="E92" s="32" t="str">
        <f t="shared" ref="E92:M92" si="20">IF(E69="","",(E84-E87))</f>
        <v/>
      </c>
      <c r="F92" s="32" t="str">
        <f t="shared" si="20"/>
        <v/>
      </c>
      <c r="G92" s="32" t="str">
        <f t="shared" si="20"/>
        <v/>
      </c>
      <c r="H92" s="32" t="str">
        <f t="shared" si="20"/>
        <v/>
      </c>
      <c r="I92" s="32" t="str">
        <f t="shared" si="20"/>
        <v/>
      </c>
      <c r="J92" s="32" t="str">
        <f t="shared" si="20"/>
        <v/>
      </c>
      <c r="K92" s="32" t="str">
        <f t="shared" si="20"/>
        <v/>
      </c>
      <c r="L92" s="32" t="str">
        <f t="shared" si="20"/>
        <v/>
      </c>
      <c r="M92" s="32" t="str">
        <f t="shared" si="20"/>
        <v/>
      </c>
    </row>
    <row r="93" spans="1:14" s="14" customFormat="1" ht="17.100000000000001" customHeight="1" x14ac:dyDescent="0.2">
      <c r="A93" s="11" t="s">
        <v>18</v>
      </c>
      <c r="B93" s="11"/>
      <c r="C93" s="31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4" s="14" customFormat="1" ht="17.100000000000001" customHeight="1" x14ac:dyDescent="0.2">
      <c r="A94" s="11" t="s">
        <v>29</v>
      </c>
      <c r="B94" s="11"/>
      <c r="C94" s="31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4" ht="34.5" customHeight="1" x14ac:dyDescent="0.3">
      <c r="A95" s="52" t="s">
        <v>27</v>
      </c>
      <c r="B95" s="52"/>
      <c r="C95" s="28"/>
      <c r="D95" s="28"/>
      <c r="E95" s="28"/>
      <c r="G95" s="28"/>
      <c r="H95" s="28"/>
      <c r="I95" s="28"/>
      <c r="J95" s="28"/>
      <c r="K95" s="28"/>
      <c r="L95" s="28"/>
      <c r="M95" s="28"/>
      <c r="N95" s="28"/>
    </row>
    <row r="96" spans="1:14" ht="23.25" customHeight="1" x14ac:dyDescent="0.3">
      <c r="C96" s="2" t="s">
        <v>2</v>
      </c>
      <c r="D96" s="3" t="str">
        <f>IF(K4="","",D6)</f>
        <v/>
      </c>
      <c r="E96" s="4"/>
      <c r="F96" s="5"/>
      <c r="G96" s="2"/>
      <c r="H96" s="29"/>
      <c r="I96" s="2"/>
      <c r="J96" s="2" t="s">
        <v>23</v>
      </c>
      <c r="K96" s="51"/>
      <c r="L96" s="51"/>
      <c r="M96" s="51"/>
    </row>
    <row r="97" spans="1:13" ht="6" customHeight="1" x14ac:dyDescent="0.3">
      <c r="C97" s="2"/>
      <c r="D97" s="4"/>
      <c r="E97" s="4"/>
      <c r="F97" s="2"/>
    </row>
    <row r="98" spans="1:13" ht="12" customHeight="1" x14ac:dyDescent="0.3">
      <c r="A98" s="49" t="s">
        <v>3</v>
      </c>
      <c r="B98" s="47" t="s">
        <v>4</v>
      </c>
      <c r="C98" s="50" t="s">
        <v>26</v>
      </c>
      <c r="D98" s="50"/>
      <c r="E98" s="50"/>
      <c r="F98" s="50"/>
      <c r="G98" s="50"/>
      <c r="H98" s="50"/>
      <c r="I98" s="50"/>
      <c r="J98" s="50"/>
      <c r="K98" s="50"/>
      <c r="L98" s="50"/>
      <c r="M98" s="50"/>
    </row>
    <row r="99" spans="1:13" s="9" customFormat="1" ht="15.9" customHeight="1" x14ac:dyDescent="0.2">
      <c r="A99" s="49"/>
      <c r="B99" s="48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</row>
    <row r="100" spans="1:13" s="14" customFormat="1" ht="15.9" customHeight="1" x14ac:dyDescent="0.2">
      <c r="A100" s="10" t="s">
        <v>21</v>
      </c>
      <c r="B100" s="11" t="s">
        <v>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s="14" customFormat="1" ht="15.9" customHeight="1" x14ac:dyDescent="0.2">
      <c r="A101" s="10" t="s">
        <v>21</v>
      </c>
      <c r="B101" s="11" t="s">
        <v>6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s="14" customFormat="1" ht="15.9" customHeight="1" x14ac:dyDescent="0.2">
      <c r="A102" s="10" t="s">
        <v>21</v>
      </c>
      <c r="B102" s="11" t="s">
        <v>7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s="14" customFormat="1" ht="15.9" customHeight="1" x14ac:dyDescent="0.2">
      <c r="A103" s="10" t="s">
        <v>22</v>
      </c>
      <c r="B103" s="11" t="s">
        <v>24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s="14" customFormat="1" ht="15.9" customHeight="1" x14ac:dyDescent="0.2">
      <c r="A104" s="10" t="s">
        <v>22</v>
      </c>
      <c r="B104" s="11" t="s">
        <v>8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s="14" customFormat="1" ht="15.9" customHeight="1" x14ac:dyDescent="0.2">
      <c r="A105" s="10" t="s">
        <v>22</v>
      </c>
      <c r="B105" s="11" t="s">
        <v>9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s="14" customFormat="1" ht="15.9" customHeight="1" x14ac:dyDescent="0.2">
      <c r="A106" s="10" t="s">
        <v>22</v>
      </c>
      <c r="B106" s="11" t="s">
        <v>10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s="14" customFormat="1" ht="15.9" customHeight="1" x14ac:dyDescent="0.2">
      <c r="A107" s="10" t="s">
        <v>22</v>
      </c>
      <c r="B107" s="11" t="s">
        <v>13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s="14" customFormat="1" ht="15.9" customHeight="1" x14ac:dyDescent="0.2">
      <c r="A108" s="10" t="s">
        <v>22</v>
      </c>
      <c r="B108" s="11" t="s">
        <v>11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s="14" customFormat="1" ht="15.9" customHeight="1" x14ac:dyDescent="0.2">
      <c r="A109" s="10" t="s">
        <v>22</v>
      </c>
      <c r="B109" s="11" t="s">
        <v>12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s="14" customFormat="1" ht="15.9" customHeight="1" x14ac:dyDescent="0.2">
      <c r="A110" s="10" t="s">
        <v>22</v>
      </c>
      <c r="B110" s="11" t="s">
        <v>14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s="14" customFormat="1" ht="15.9" customHeight="1" x14ac:dyDescent="0.2">
      <c r="A111" s="10" t="s">
        <v>22</v>
      </c>
      <c r="B111" s="11" t="s">
        <v>14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s="14" customFormat="1" ht="15.9" customHeight="1" x14ac:dyDescent="0.2">
      <c r="A112" s="10" t="s">
        <v>22</v>
      </c>
      <c r="B112" s="11" t="s">
        <v>15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4" s="14" customFormat="1" ht="15.9" customHeight="1" x14ac:dyDescent="0.2">
      <c r="A113" s="10" t="s">
        <v>22</v>
      </c>
      <c r="B113" s="11" t="s">
        <v>15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4" s="14" customFormat="1" ht="15.9" customHeight="1" x14ac:dyDescent="0.2">
      <c r="A114" s="11" t="s">
        <v>16</v>
      </c>
      <c r="B114" s="11"/>
      <c r="C114" s="31" t="str">
        <f>IF(C99="","",AVERAGE(C106:C109))</f>
        <v/>
      </c>
      <c r="D114" s="31" t="str">
        <f t="shared" ref="D114:M114" si="21">IF(D99="","",AVERAGE(D106:D109))</f>
        <v/>
      </c>
      <c r="E114" s="31" t="str">
        <f t="shared" si="21"/>
        <v/>
      </c>
      <c r="F114" s="31" t="str">
        <f t="shared" si="21"/>
        <v/>
      </c>
      <c r="G114" s="31" t="str">
        <f t="shared" si="21"/>
        <v/>
      </c>
      <c r="H114" s="31" t="str">
        <f t="shared" si="21"/>
        <v/>
      </c>
      <c r="I114" s="31" t="str">
        <f t="shared" si="21"/>
        <v/>
      </c>
      <c r="J114" s="31" t="str">
        <f t="shared" si="21"/>
        <v/>
      </c>
      <c r="K114" s="31" t="str">
        <f t="shared" si="21"/>
        <v/>
      </c>
      <c r="L114" s="31" t="str">
        <f t="shared" si="21"/>
        <v/>
      </c>
      <c r="M114" s="31" t="str">
        <f t="shared" si="21"/>
        <v/>
      </c>
    </row>
    <row r="115" spans="1:14" s="14" customFormat="1" ht="15.9" customHeight="1" x14ac:dyDescent="0.2">
      <c r="A115" s="11" t="s">
        <v>34</v>
      </c>
      <c r="B115" s="11"/>
      <c r="C115" s="31" t="str">
        <f>IF(C99="","",(M84-C114))</f>
        <v/>
      </c>
      <c r="D115" s="32" t="str">
        <f t="shared" ref="D115:M115" si="22">IF(D99="","",(C114-D114))</f>
        <v/>
      </c>
      <c r="E115" s="32" t="str">
        <f t="shared" si="22"/>
        <v/>
      </c>
      <c r="F115" s="32" t="str">
        <f t="shared" si="22"/>
        <v/>
      </c>
      <c r="G115" s="32" t="str">
        <f t="shared" si="22"/>
        <v/>
      </c>
      <c r="H115" s="32" t="str">
        <f t="shared" si="22"/>
        <v/>
      </c>
      <c r="I115" s="32" t="str">
        <f t="shared" si="22"/>
        <v/>
      </c>
      <c r="J115" s="32" t="str">
        <f t="shared" si="22"/>
        <v/>
      </c>
      <c r="K115" s="32" t="str">
        <f t="shared" si="22"/>
        <v/>
      </c>
      <c r="L115" s="32" t="str">
        <f t="shared" si="22"/>
        <v/>
      </c>
      <c r="M115" s="32" t="str">
        <f t="shared" si="22"/>
        <v/>
      </c>
    </row>
    <row r="116" spans="1:14" s="14" customFormat="1" ht="15.9" customHeight="1" x14ac:dyDescent="0.2">
      <c r="A116" s="11" t="s">
        <v>19</v>
      </c>
      <c r="B116" s="11"/>
      <c r="C116" s="31" t="str">
        <f>IF(C99="","",AVERAGE(C110:C111))</f>
        <v/>
      </c>
      <c r="D116" s="32" t="str">
        <f>IF(D99="","",AVERAGE(D110:D111))</f>
        <v/>
      </c>
      <c r="E116" s="32" t="str">
        <f t="shared" ref="E116:M116" si="23">IF(E99="","",AVERAGE(E110:E111))</f>
        <v/>
      </c>
      <c r="F116" s="32" t="str">
        <f t="shared" si="23"/>
        <v/>
      </c>
      <c r="G116" s="32" t="str">
        <f t="shared" si="23"/>
        <v/>
      </c>
      <c r="H116" s="32" t="str">
        <f t="shared" si="23"/>
        <v/>
      </c>
      <c r="I116" s="32" t="str">
        <f t="shared" si="23"/>
        <v/>
      </c>
      <c r="J116" s="32" t="str">
        <f t="shared" si="23"/>
        <v/>
      </c>
      <c r="K116" s="32" t="str">
        <f t="shared" si="23"/>
        <v/>
      </c>
      <c r="L116" s="32" t="str">
        <f t="shared" si="23"/>
        <v/>
      </c>
      <c r="M116" s="32" t="str">
        <f t="shared" si="23"/>
        <v/>
      </c>
    </row>
    <row r="117" spans="1:14" s="14" customFormat="1" ht="15.9" customHeight="1" x14ac:dyDescent="0.2">
      <c r="A117" s="11" t="s">
        <v>20</v>
      </c>
      <c r="B117" s="11"/>
      <c r="C117" s="31" t="str">
        <f>IF(C99="","",AVERAGE(C112:C113))</f>
        <v/>
      </c>
      <c r="D117" s="32" t="str">
        <f>IF(D99="","",AVERAGE(D112:D113))</f>
        <v/>
      </c>
      <c r="E117" s="32" t="str">
        <f t="shared" ref="E117:M117" si="24">IF(E99="","",AVERAGE(E112:E113))</f>
        <v/>
      </c>
      <c r="F117" s="32" t="str">
        <f t="shared" si="24"/>
        <v/>
      </c>
      <c r="G117" s="32" t="str">
        <f t="shared" si="24"/>
        <v/>
      </c>
      <c r="H117" s="32" t="str">
        <f t="shared" si="24"/>
        <v/>
      </c>
      <c r="I117" s="32" t="str">
        <f t="shared" si="24"/>
        <v/>
      </c>
      <c r="J117" s="32" t="str">
        <f t="shared" si="24"/>
        <v/>
      </c>
      <c r="K117" s="32" t="str">
        <f t="shared" si="24"/>
        <v/>
      </c>
      <c r="L117" s="32" t="str">
        <f t="shared" si="24"/>
        <v/>
      </c>
      <c r="M117" s="32" t="str">
        <f t="shared" si="24"/>
        <v/>
      </c>
    </row>
    <row r="118" spans="1:14" s="14" customFormat="1" ht="6" customHeight="1" x14ac:dyDescent="0.2">
      <c r="A118" s="21"/>
      <c r="B118" s="22"/>
    </row>
    <row r="119" spans="1:14" s="14" customFormat="1" ht="17.100000000000001" customHeight="1" x14ac:dyDescent="0.2">
      <c r="A119" s="40" t="s">
        <v>17</v>
      </c>
      <c r="B119" s="41"/>
    </row>
    <row r="120" spans="1:14" s="14" customFormat="1" ht="17.100000000000001" customHeight="1" x14ac:dyDescent="0.2">
      <c r="A120" s="26" t="s">
        <v>30</v>
      </c>
      <c r="B120" s="26"/>
      <c r="C120" s="31" t="str">
        <f>IF(D99="","",(D114-D117))</f>
        <v/>
      </c>
      <c r="D120" s="31" t="str">
        <f>IF(D99="","",(D114-D117))</f>
        <v/>
      </c>
      <c r="E120" s="31" t="str">
        <f t="shared" ref="E120:M120" si="25">IF(E99="","",(E114-E117))</f>
        <v/>
      </c>
      <c r="F120" s="31" t="str">
        <f t="shared" si="25"/>
        <v/>
      </c>
      <c r="G120" s="31" t="str">
        <f t="shared" si="25"/>
        <v/>
      </c>
      <c r="H120" s="31" t="str">
        <f t="shared" si="25"/>
        <v/>
      </c>
      <c r="I120" s="31" t="str">
        <f t="shared" si="25"/>
        <v/>
      </c>
      <c r="J120" s="31" t="str">
        <f t="shared" si="25"/>
        <v/>
      </c>
      <c r="K120" s="31" t="str">
        <f t="shared" si="25"/>
        <v/>
      </c>
      <c r="L120" s="31" t="str">
        <f t="shared" si="25"/>
        <v/>
      </c>
      <c r="M120" s="31" t="str">
        <f t="shared" si="25"/>
        <v/>
      </c>
    </row>
    <row r="121" spans="1:14" s="14" customFormat="1" ht="17.100000000000001" customHeight="1" x14ac:dyDescent="0.2">
      <c r="A121" s="26" t="s">
        <v>31</v>
      </c>
      <c r="B121" s="26"/>
      <c r="C121" s="31" t="str">
        <f>IF(D99="","",(D116-D117))</f>
        <v/>
      </c>
      <c r="D121" s="32" t="str">
        <f>IF(D99="","",(D116-D117))</f>
        <v/>
      </c>
      <c r="E121" s="32" t="str">
        <f t="shared" ref="E121:M121" si="26">IF(E99="","",(E116-E117))</f>
        <v/>
      </c>
      <c r="F121" s="32" t="str">
        <f t="shared" si="26"/>
        <v/>
      </c>
      <c r="G121" s="32" t="str">
        <f t="shared" si="26"/>
        <v/>
      </c>
      <c r="H121" s="32" t="str">
        <f t="shared" si="26"/>
        <v/>
      </c>
      <c r="I121" s="32" t="str">
        <f t="shared" si="26"/>
        <v/>
      </c>
      <c r="J121" s="32" t="str">
        <f t="shared" si="26"/>
        <v/>
      </c>
      <c r="K121" s="32" t="str">
        <f t="shared" si="26"/>
        <v/>
      </c>
      <c r="L121" s="32" t="str">
        <f t="shared" si="26"/>
        <v/>
      </c>
      <c r="M121" s="32" t="str">
        <f t="shared" si="26"/>
        <v/>
      </c>
      <c r="N121" s="33"/>
    </row>
    <row r="122" spans="1:14" s="14" customFormat="1" ht="17.100000000000001" customHeight="1" x14ac:dyDescent="0.2">
      <c r="A122" s="26" t="s">
        <v>32</v>
      </c>
      <c r="B122" s="26"/>
      <c r="C122" s="31" t="str">
        <f>IF(D99="","",(D114-D117))</f>
        <v/>
      </c>
      <c r="D122" s="32" t="str">
        <f>IF(D99="","",(D114-D117))</f>
        <v/>
      </c>
      <c r="E122" s="32" t="str">
        <f t="shared" ref="E122:M122" si="27">IF(E99="","",(E114-E117))</f>
        <v/>
      </c>
      <c r="F122" s="32" t="str">
        <f t="shared" si="27"/>
        <v/>
      </c>
      <c r="G122" s="32" t="str">
        <f t="shared" si="27"/>
        <v/>
      </c>
      <c r="H122" s="32" t="str">
        <f t="shared" si="27"/>
        <v/>
      </c>
      <c r="I122" s="32" t="str">
        <f t="shared" si="27"/>
        <v/>
      </c>
      <c r="J122" s="32" t="str">
        <f t="shared" si="27"/>
        <v/>
      </c>
      <c r="K122" s="32" t="str">
        <f t="shared" si="27"/>
        <v/>
      </c>
      <c r="L122" s="32" t="str">
        <f t="shared" si="27"/>
        <v/>
      </c>
      <c r="M122" s="32" t="str">
        <f t="shared" si="27"/>
        <v/>
      </c>
    </row>
    <row r="123" spans="1:14" s="14" customFormat="1" ht="17.100000000000001" customHeight="1" x14ac:dyDescent="0.2">
      <c r="A123" s="11" t="s">
        <v>18</v>
      </c>
      <c r="B123" s="11"/>
      <c r="C123" s="31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4" s="14" customFormat="1" ht="17.100000000000001" customHeight="1" x14ac:dyDescent="0.2">
      <c r="A124" s="11" t="s">
        <v>29</v>
      </c>
      <c r="B124" s="11"/>
      <c r="C124" s="31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4" ht="18" customHeight="1" x14ac:dyDescent="0.3"/>
    <row r="126" spans="1:14" ht="18" customHeight="1" x14ac:dyDescent="0.3"/>
    <row r="127" spans="1:14" ht="18" customHeight="1" x14ac:dyDescent="0.3"/>
    <row r="128" spans="1:14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  <row r="222" ht="18" customHeight="1" x14ac:dyDescent="0.3"/>
    <row r="223" ht="18" customHeight="1" x14ac:dyDescent="0.3"/>
    <row r="224" ht="18" customHeight="1" x14ac:dyDescent="0.3"/>
    <row r="225" ht="18" customHeight="1" x14ac:dyDescent="0.3"/>
    <row r="226" ht="18" customHeight="1" x14ac:dyDescent="0.3"/>
    <row r="227" ht="18" customHeight="1" x14ac:dyDescent="0.3"/>
    <row r="228" ht="18" customHeight="1" x14ac:dyDescent="0.3"/>
    <row r="229" ht="18" customHeight="1" x14ac:dyDescent="0.3"/>
    <row r="230" ht="18" customHeight="1" x14ac:dyDescent="0.3"/>
    <row r="231" ht="18" customHeight="1" x14ac:dyDescent="0.3"/>
    <row r="232" ht="18" customHeight="1" x14ac:dyDescent="0.3"/>
    <row r="233" ht="18" customHeight="1" x14ac:dyDescent="0.3"/>
    <row r="234" ht="18" customHeight="1" x14ac:dyDescent="0.3"/>
    <row r="235" ht="18" customHeight="1" x14ac:dyDescent="0.3"/>
    <row r="236" ht="18" customHeight="1" x14ac:dyDescent="0.3"/>
    <row r="237" ht="18" customHeight="1" x14ac:dyDescent="0.3"/>
    <row r="238" ht="18" customHeight="1" x14ac:dyDescent="0.3"/>
    <row r="239" ht="18" customHeight="1" x14ac:dyDescent="0.3"/>
    <row r="240" ht="18" customHeight="1" x14ac:dyDescent="0.3"/>
    <row r="241" ht="18" customHeight="1" x14ac:dyDescent="0.3"/>
    <row r="242" ht="18" customHeight="1" x14ac:dyDescent="0.3"/>
    <row r="243" ht="18" customHeight="1" x14ac:dyDescent="0.3"/>
    <row r="244" ht="18" customHeight="1" x14ac:dyDescent="0.3"/>
    <row r="245" ht="18" customHeight="1" x14ac:dyDescent="0.3"/>
    <row r="246" ht="18" customHeight="1" x14ac:dyDescent="0.3"/>
    <row r="247" ht="18" customHeight="1" x14ac:dyDescent="0.3"/>
    <row r="248" ht="18" customHeight="1" x14ac:dyDescent="0.3"/>
    <row r="249" ht="18" customHeight="1" x14ac:dyDescent="0.3"/>
    <row r="250" ht="18" customHeight="1" x14ac:dyDescent="0.3"/>
    <row r="251" ht="18" customHeight="1" x14ac:dyDescent="0.3"/>
    <row r="252" ht="18" customHeight="1" x14ac:dyDescent="0.3"/>
    <row r="253" ht="18" customHeight="1" x14ac:dyDescent="0.3"/>
    <row r="254" ht="18" customHeight="1" x14ac:dyDescent="0.3"/>
    <row r="255" ht="18" customHeight="1" x14ac:dyDescent="0.3"/>
    <row r="256" ht="18" customHeight="1" x14ac:dyDescent="0.3"/>
    <row r="257" ht="18" customHeight="1" x14ac:dyDescent="0.3"/>
    <row r="258" ht="18" customHeight="1" x14ac:dyDescent="0.3"/>
    <row r="259" ht="18" customHeight="1" x14ac:dyDescent="0.3"/>
    <row r="260" ht="18" customHeight="1" x14ac:dyDescent="0.3"/>
    <row r="261" ht="18" customHeight="1" x14ac:dyDescent="0.3"/>
    <row r="262" ht="18" customHeight="1" x14ac:dyDescent="0.3"/>
    <row r="263" ht="18" customHeight="1" x14ac:dyDescent="0.3"/>
    <row r="264" ht="18" customHeight="1" x14ac:dyDescent="0.3"/>
    <row r="265" ht="18" customHeight="1" x14ac:dyDescent="0.3"/>
    <row r="266" ht="18" customHeight="1" x14ac:dyDescent="0.3"/>
    <row r="267" ht="18" customHeight="1" x14ac:dyDescent="0.3"/>
    <row r="268" ht="18" customHeight="1" x14ac:dyDescent="0.3"/>
    <row r="269" ht="18" customHeight="1" x14ac:dyDescent="0.3"/>
    <row r="270" ht="18" customHeight="1" x14ac:dyDescent="0.3"/>
    <row r="271" ht="18" customHeight="1" x14ac:dyDescent="0.3"/>
    <row r="272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  <row r="306" ht="18" customHeight="1" x14ac:dyDescent="0.3"/>
    <row r="307" ht="18" customHeight="1" x14ac:dyDescent="0.3"/>
    <row r="308" ht="18" customHeight="1" x14ac:dyDescent="0.3"/>
    <row r="309" ht="18" customHeight="1" x14ac:dyDescent="0.3"/>
    <row r="310" ht="18" customHeight="1" x14ac:dyDescent="0.3"/>
    <row r="311" ht="18" customHeight="1" x14ac:dyDescent="0.3"/>
    <row r="312" ht="18" customHeight="1" x14ac:dyDescent="0.3"/>
    <row r="313" ht="18" customHeight="1" x14ac:dyDescent="0.3"/>
    <row r="314" ht="18" customHeight="1" x14ac:dyDescent="0.3"/>
    <row r="315" ht="18" customHeight="1" x14ac:dyDescent="0.3"/>
    <row r="316" ht="18" customHeight="1" x14ac:dyDescent="0.3"/>
    <row r="317" ht="18" customHeight="1" x14ac:dyDescent="0.3"/>
    <row r="318" ht="18" customHeight="1" x14ac:dyDescent="0.3"/>
    <row r="319" ht="18" customHeight="1" x14ac:dyDescent="0.3"/>
    <row r="320" ht="18" customHeight="1" x14ac:dyDescent="0.3"/>
    <row r="321" ht="18" customHeight="1" x14ac:dyDescent="0.3"/>
    <row r="322" ht="18" customHeight="1" x14ac:dyDescent="0.3"/>
    <row r="323" ht="18" customHeight="1" x14ac:dyDescent="0.3"/>
    <row r="324" ht="18" customHeight="1" x14ac:dyDescent="0.3"/>
    <row r="325" ht="18" customHeight="1" x14ac:dyDescent="0.3"/>
    <row r="326" ht="18" customHeight="1" x14ac:dyDescent="0.3"/>
    <row r="327" ht="18" customHeight="1" x14ac:dyDescent="0.3"/>
    <row r="328" ht="18" customHeight="1" x14ac:dyDescent="0.3"/>
    <row r="329" ht="18" customHeight="1" x14ac:dyDescent="0.3"/>
    <row r="330" ht="18" customHeight="1" x14ac:dyDescent="0.3"/>
    <row r="331" ht="18" customHeight="1" x14ac:dyDescent="0.3"/>
    <row r="332" ht="18" customHeight="1" x14ac:dyDescent="0.3"/>
    <row r="333" ht="18" customHeight="1" x14ac:dyDescent="0.3"/>
    <row r="334" ht="18" customHeight="1" x14ac:dyDescent="0.3"/>
    <row r="335" ht="18" customHeight="1" x14ac:dyDescent="0.3"/>
    <row r="336" ht="18" customHeight="1" x14ac:dyDescent="0.3"/>
    <row r="337" ht="18" customHeight="1" x14ac:dyDescent="0.3"/>
    <row r="338" ht="18" customHeight="1" x14ac:dyDescent="0.3"/>
    <row r="339" ht="18" customHeight="1" x14ac:dyDescent="0.3"/>
    <row r="340" ht="18" customHeight="1" x14ac:dyDescent="0.3"/>
    <row r="341" ht="18" customHeight="1" x14ac:dyDescent="0.3"/>
    <row r="342" ht="18" customHeight="1" x14ac:dyDescent="0.3"/>
    <row r="343" ht="18" customHeight="1" x14ac:dyDescent="0.3"/>
    <row r="344" ht="18" customHeight="1" x14ac:dyDescent="0.3"/>
    <row r="345" ht="18" customHeight="1" x14ac:dyDescent="0.3"/>
    <row r="346" ht="18" customHeight="1" x14ac:dyDescent="0.3"/>
    <row r="347" ht="18" customHeight="1" x14ac:dyDescent="0.3"/>
    <row r="348" ht="18" customHeight="1" x14ac:dyDescent="0.3"/>
    <row r="349" ht="18" customHeight="1" x14ac:dyDescent="0.3"/>
    <row r="350" ht="18" customHeight="1" x14ac:dyDescent="0.3"/>
    <row r="351" ht="18" customHeight="1" x14ac:dyDescent="0.3"/>
    <row r="352" ht="18" customHeight="1" x14ac:dyDescent="0.3"/>
    <row r="353" ht="18" customHeight="1" x14ac:dyDescent="0.3"/>
    <row r="354" ht="18" customHeight="1" x14ac:dyDescent="0.3"/>
    <row r="355" ht="18" customHeight="1" x14ac:dyDescent="0.3"/>
    <row r="356" ht="18" customHeight="1" x14ac:dyDescent="0.3"/>
    <row r="357" ht="18" customHeight="1" x14ac:dyDescent="0.3"/>
    <row r="358" ht="18" customHeight="1" x14ac:dyDescent="0.3"/>
    <row r="359" ht="18" customHeight="1" x14ac:dyDescent="0.3"/>
    <row r="360" ht="18" customHeight="1" x14ac:dyDescent="0.3"/>
    <row r="361" ht="18" customHeight="1" x14ac:dyDescent="0.3"/>
    <row r="362" ht="18" customHeight="1" x14ac:dyDescent="0.3"/>
    <row r="363" ht="18" customHeight="1" x14ac:dyDescent="0.3"/>
    <row r="364" ht="18" customHeight="1" x14ac:dyDescent="0.3"/>
    <row r="365" ht="18" customHeight="1" x14ac:dyDescent="0.3"/>
    <row r="366" ht="18" customHeight="1" x14ac:dyDescent="0.3"/>
    <row r="367" ht="18" customHeight="1" x14ac:dyDescent="0.3"/>
    <row r="368" ht="18" customHeight="1" x14ac:dyDescent="0.3"/>
    <row r="369" ht="18" customHeight="1" x14ac:dyDescent="0.3"/>
    <row r="370" ht="18" customHeight="1" x14ac:dyDescent="0.3"/>
    <row r="371" ht="18" customHeight="1" x14ac:dyDescent="0.3"/>
    <row r="372" ht="18" customHeight="1" x14ac:dyDescent="0.3"/>
    <row r="373" ht="18" customHeight="1" x14ac:dyDescent="0.3"/>
    <row r="374" ht="18" customHeight="1" x14ac:dyDescent="0.3"/>
    <row r="375" ht="18" customHeight="1" x14ac:dyDescent="0.3"/>
    <row r="376" ht="18" customHeight="1" x14ac:dyDescent="0.3"/>
    <row r="377" ht="18" customHeight="1" x14ac:dyDescent="0.3"/>
    <row r="378" ht="18" customHeight="1" x14ac:dyDescent="0.3"/>
    <row r="379" ht="18" customHeight="1" x14ac:dyDescent="0.3"/>
    <row r="380" ht="18" customHeight="1" x14ac:dyDescent="0.3"/>
    <row r="381" ht="18" customHeight="1" x14ac:dyDescent="0.3"/>
    <row r="382" ht="18" customHeight="1" x14ac:dyDescent="0.3"/>
    <row r="383" ht="18" customHeight="1" x14ac:dyDescent="0.3"/>
    <row r="384" ht="18" customHeight="1" x14ac:dyDescent="0.3"/>
    <row r="385" ht="18" customHeight="1" x14ac:dyDescent="0.3"/>
    <row r="386" ht="18" customHeight="1" x14ac:dyDescent="0.3"/>
    <row r="387" ht="18" customHeight="1" x14ac:dyDescent="0.3"/>
    <row r="388" ht="18" customHeight="1" x14ac:dyDescent="0.3"/>
    <row r="389" ht="18" customHeight="1" x14ac:dyDescent="0.3"/>
    <row r="390" ht="18" customHeight="1" x14ac:dyDescent="0.3"/>
    <row r="391" ht="18" customHeight="1" x14ac:dyDescent="0.3"/>
    <row r="392" ht="18" customHeight="1" x14ac:dyDescent="0.3"/>
    <row r="393" ht="18" customHeight="1" x14ac:dyDescent="0.3"/>
    <row r="394" ht="18" customHeight="1" x14ac:dyDescent="0.3"/>
    <row r="395" ht="18" customHeight="1" x14ac:dyDescent="0.3"/>
    <row r="396" ht="18" customHeight="1" x14ac:dyDescent="0.3"/>
    <row r="397" ht="18" customHeight="1" x14ac:dyDescent="0.3"/>
    <row r="398" ht="18" customHeight="1" x14ac:dyDescent="0.3"/>
    <row r="399" ht="18" customHeight="1" x14ac:dyDescent="0.3"/>
    <row r="400" ht="18" customHeight="1" x14ac:dyDescent="0.3"/>
    <row r="401" ht="18" customHeight="1" x14ac:dyDescent="0.3"/>
    <row r="402" ht="18" customHeight="1" x14ac:dyDescent="0.3"/>
    <row r="403" ht="18" customHeight="1" x14ac:dyDescent="0.3"/>
    <row r="404" ht="18" customHeight="1" x14ac:dyDescent="0.3"/>
    <row r="405" ht="18" customHeight="1" x14ac:dyDescent="0.3"/>
    <row r="406" ht="18" customHeight="1" x14ac:dyDescent="0.3"/>
    <row r="407" ht="18" customHeight="1" x14ac:dyDescent="0.3"/>
    <row r="408" ht="18" customHeight="1" x14ac:dyDescent="0.3"/>
    <row r="409" ht="18" customHeight="1" x14ac:dyDescent="0.3"/>
    <row r="410" ht="18" customHeight="1" x14ac:dyDescent="0.3"/>
    <row r="411" ht="18" customHeight="1" x14ac:dyDescent="0.3"/>
    <row r="412" ht="18" customHeight="1" x14ac:dyDescent="0.3"/>
    <row r="413" ht="18" customHeight="1" x14ac:dyDescent="0.3"/>
    <row r="414" ht="18" customHeight="1" x14ac:dyDescent="0.3"/>
    <row r="415" ht="18" customHeight="1" x14ac:dyDescent="0.3"/>
    <row r="416" ht="18" customHeight="1" x14ac:dyDescent="0.3"/>
    <row r="417" ht="18" customHeight="1" x14ac:dyDescent="0.3"/>
    <row r="418" ht="18" customHeight="1" x14ac:dyDescent="0.3"/>
    <row r="419" ht="18" customHeight="1" x14ac:dyDescent="0.3"/>
    <row r="420" ht="18" customHeight="1" x14ac:dyDescent="0.3"/>
    <row r="421" ht="18" customHeight="1" x14ac:dyDescent="0.3"/>
    <row r="422" ht="18" customHeight="1" x14ac:dyDescent="0.3"/>
    <row r="423" ht="18" customHeight="1" x14ac:dyDescent="0.3"/>
    <row r="424" ht="18" customHeight="1" x14ac:dyDescent="0.3"/>
    <row r="425" ht="18" customHeight="1" x14ac:dyDescent="0.3"/>
    <row r="426" ht="18" customHeight="1" x14ac:dyDescent="0.3"/>
    <row r="427" ht="18" customHeight="1" x14ac:dyDescent="0.3"/>
    <row r="428" ht="18" customHeight="1" x14ac:dyDescent="0.3"/>
    <row r="429" ht="18" customHeight="1" x14ac:dyDescent="0.3"/>
    <row r="430" ht="18" customHeight="1" x14ac:dyDescent="0.3"/>
    <row r="431" ht="18" customHeight="1" x14ac:dyDescent="0.3"/>
    <row r="432" ht="18" customHeight="1" x14ac:dyDescent="0.3"/>
    <row r="433" ht="18" customHeight="1" x14ac:dyDescent="0.3"/>
    <row r="434" ht="18" customHeight="1" x14ac:dyDescent="0.3"/>
    <row r="435" ht="18" customHeight="1" x14ac:dyDescent="0.3"/>
    <row r="436" ht="18" customHeight="1" x14ac:dyDescent="0.3"/>
    <row r="437" ht="18" customHeight="1" x14ac:dyDescent="0.3"/>
    <row r="438" ht="18" customHeight="1" x14ac:dyDescent="0.3"/>
    <row r="439" ht="18" customHeight="1" x14ac:dyDescent="0.3"/>
    <row r="440" ht="18" customHeight="1" x14ac:dyDescent="0.3"/>
    <row r="441" ht="18" customHeight="1" x14ac:dyDescent="0.3"/>
    <row r="442" ht="18" customHeight="1" x14ac:dyDescent="0.3"/>
    <row r="443" ht="18" customHeight="1" x14ac:dyDescent="0.3"/>
    <row r="444" ht="18" customHeight="1" x14ac:dyDescent="0.3"/>
    <row r="445" ht="18" customHeight="1" x14ac:dyDescent="0.3"/>
    <row r="446" ht="18" customHeight="1" x14ac:dyDescent="0.3"/>
    <row r="447" ht="18" customHeight="1" x14ac:dyDescent="0.3"/>
    <row r="448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18" customHeight="1" x14ac:dyDescent="0.3"/>
    <row r="462" ht="18" customHeight="1" x14ac:dyDescent="0.3"/>
    <row r="463" ht="18" customHeight="1" x14ac:dyDescent="0.3"/>
    <row r="464" ht="18" customHeight="1" x14ac:dyDescent="0.3"/>
    <row r="465" ht="18" customHeight="1" x14ac:dyDescent="0.3"/>
    <row r="466" ht="18" customHeight="1" x14ac:dyDescent="0.3"/>
    <row r="467" ht="18" customHeight="1" x14ac:dyDescent="0.3"/>
    <row r="468" ht="18" customHeight="1" x14ac:dyDescent="0.3"/>
    <row r="469" ht="18" customHeight="1" x14ac:dyDescent="0.3"/>
    <row r="470" ht="18" customHeight="1" x14ac:dyDescent="0.3"/>
    <row r="471" ht="18" customHeight="1" x14ac:dyDescent="0.3"/>
    <row r="472" ht="18" customHeight="1" x14ac:dyDescent="0.3"/>
    <row r="473" ht="18" customHeight="1" x14ac:dyDescent="0.3"/>
    <row r="474" ht="18" customHeight="1" x14ac:dyDescent="0.3"/>
    <row r="475" ht="18" customHeight="1" x14ac:dyDescent="0.3"/>
    <row r="476" ht="18" customHeight="1" x14ac:dyDescent="0.3"/>
    <row r="477" ht="18" customHeight="1" x14ac:dyDescent="0.3"/>
    <row r="478" ht="18" customHeight="1" x14ac:dyDescent="0.3"/>
    <row r="479" ht="18" customHeight="1" x14ac:dyDescent="0.3"/>
    <row r="480" ht="18" customHeight="1" x14ac:dyDescent="0.3"/>
    <row r="481" ht="18" customHeight="1" x14ac:dyDescent="0.3"/>
    <row r="482" ht="18" customHeight="1" x14ac:dyDescent="0.3"/>
  </sheetData>
  <sheetProtection selectLockedCells="1"/>
  <mergeCells count="24">
    <mergeCell ref="A1:B3"/>
    <mergeCell ref="F4:H4"/>
    <mergeCell ref="K6:M6"/>
    <mergeCell ref="C2:K2"/>
    <mergeCell ref="L1:M1"/>
    <mergeCell ref="L2:M2"/>
    <mergeCell ref="L3:M3"/>
    <mergeCell ref="C1:K1"/>
    <mergeCell ref="C3:K3"/>
    <mergeCell ref="K66:M66"/>
    <mergeCell ref="B38:B39"/>
    <mergeCell ref="B68:B69"/>
    <mergeCell ref="B98:B99"/>
    <mergeCell ref="A98:A99"/>
    <mergeCell ref="C98:M98"/>
    <mergeCell ref="K4:M4"/>
    <mergeCell ref="D8:M8"/>
    <mergeCell ref="C68:M68"/>
    <mergeCell ref="C38:M38"/>
    <mergeCell ref="K36:M36"/>
    <mergeCell ref="K96:M96"/>
    <mergeCell ref="A95:B95"/>
    <mergeCell ref="A38:A39"/>
    <mergeCell ref="A68:A69"/>
  </mergeCells>
  <phoneticPr fontId="0" type="noConversion"/>
  <dataValidations xWindow="693" yWindow="168" count="10">
    <dataValidation type="textLength" allowBlank="1" showInputMessage="1" showErrorMessage="1" error="Too many characters, max 8" sqref="D96 D36 D6 D66" xr:uid="{00000000-0002-0000-0000-000000000000}">
      <formula1>0</formula1>
      <formula2>8</formula2>
    </dataValidation>
    <dataValidation type="time" allowBlank="1" showInputMessage="1" showErrorMessage="1" error="Invalid time or format, use the ':' as the separator" sqref="C99:M99 C39:M39 D9:M9 C69:M69" xr:uid="{00000000-0002-0000-0000-000001000000}">
      <formula1>0</formula1>
      <formula2>0.999305555555556</formula2>
    </dataValidation>
    <dataValidation type="decimal" allowBlank="1" showInputMessage="1" showErrorMessage="1" error="Invalid number, range -250 to +250 Deg. C" sqref="C103:M113 C43:M53 C13:M23 C73:M83" xr:uid="{00000000-0002-0000-0000-000002000000}">
      <formula1>-250</formula1>
      <formula2>250</formula2>
    </dataValidation>
    <dataValidation type="textLength" allowBlank="1" showInputMessage="1" showErrorMessage="1" error="Too many characters, max 10" sqref="D123:M123 D63:M63 D33:M33 D93:M93" xr:uid="{00000000-0002-0000-0000-000003000000}">
      <formula1>0</formula1>
      <formula2>10</formula2>
    </dataValidation>
    <dataValidation type="decimal" allowBlank="1" showInputMessage="1" showErrorMessage="1" error="Invalid number, range 0 to 999999.9" sqref="D124:M124 D64:M64 D34:M34 D94:M94" xr:uid="{00000000-0002-0000-0000-000004000000}">
      <formula1>0</formula1>
      <formula2>999999.9</formula2>
    </dataValidation>
    <dataValidation type="textLength" allowBlank="1" showInputMessage="1" showErrorMessage="1" error="Too many characters, max 6 including prefix (P-, T- etc.)" sqref="A100:A113 A40:A53 A10:A23 A70:A83" xr:uid="{00000000-0002-0000-0000-000005000000}">
      <formula1>0</formula1>
      <formula2>6</formula2>
    </dataValidation>
    <dataValidation type="decimal" allowBlank="1" showInputMessage="1" showErrorMessage="1" error="Invalid number, range 0 - 10" sqref="C100:M102 C40:M42 C10:M12 C70:M72" xr:uid="{00000000-0002-0000-0000-000006000000}">
      <formula1>0</formula1>
      <formula2>10</formula2>
    </dataValidation>
    <dataValidation type="textLength" allowBlank="1" showInputMessage="1" showErrorMessage="1" error="Too many characters, max 25" sqref="F4:H4" xr:uid="{00000000-0002-0000-0000-000007000000}">
      <formula1>0</formula1>
      <formula2>25</formula2>
    </dataValidation>
    <dataValidation type="date" allowBlank="1" showInputMessage="1" showErrorMessage="1" error="Invalid date or format; use the '/' or '-' characters as the separator" prompt="Enter the date in the form dd/mmm/yy" sqref="K4:L4" xr:uid="{00000000-0002-0000-0000-000008000000}">
      <formula1>36526</formula1>
      <formula2>401769</formula2>
    </dataValidation>
    <dataValidation type="decimal" allowBlank="1" showInputMessage="1" showErrorMessage="1" sqref="H6" xr:uid="{00000000-0002-0000-0000-000009000000}">
      <formula1>-1000</formula1>
      <formula2>1000</formula2>
    </dataValidation>
  </dataValidations>
  <pageMargins left="0.7" right="0.7" top="1.2303124999999999" bottom="0.75" header="0.3" footer="0.3"/>
  <pageSetup paperSize="9" scale="93" orientation="landscape" blackAndWhite="1" horizontalDpi="4294967292" r:id="rId1"/>
  <headerFooter alignWithMargins="0"/>
  <rowBreaks count="4" manualBreakCount="4">
    <brk id="34" max="31" man="1"/>
    <brk id="64" max="31" man="1"/>
    <brk id="94" max="31" man="1"/>
    <brk id="3609" max="15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99060</xdr:colOff>
                    <xdr:row>27</xdr:row>
                    <xdr:rowOff>7620</xdr:rowOff>
                  </from>
                  <to>
                    <xdr:col>12</xdr:col>
                    <xdr:colOff>556260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11</xdr:col>
                    <xdr:colOff>83820</xdr:colOff>
                    <xdr:row>57</xdr:row>
                    <xdr:rowOff>7620</xdr:rowOff>
                  </from>
                  <to>
                    <xdr:col>12</xdr:col>
                    <xdr:colOff>541020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locked="0" defaultSize="0" autoFill="0" autoLine="0" autoPict="0">
                <anchor moveWithCells="1">
                  <from>
                    <xdr:col>11</xdr:col>
                    <xdr:colOff>83820</xdr:colOff>
                    <xdr:row>87</xdr:row>
                    <xdr:rowOff>7620</xdr:rowOff>
                  </from>
                  <to>
                    <xdr:col>12</xdr:col>
                    <xdr:colOff>541020</xdr:colOff>
                    <xdr:row>89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4DD64E-71A2-4E82-B1E0-FC0D3C779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8FD8F1-FFEF-44F3-BE78-6BE3D4A9C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5BEA90-86B4-4946-8CAF-272E518CA6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20</vt:lpstr>
      <vt:lpstr>'LNG 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Kemp</dc:creator>
  <cp:lastModifiedBy>Muhammed sabeeh</cp:lastModifiedBy>
  <cp:lastPrinted>2025-02-24T07:40:11Z</cp:lastPrinted>
  <dcterms:created xsi:type="dcterms:W3CDTF">2000-05-19T13:08:20Z</dcterms:created>
  <dcterms:modified xsi:type="dcterms:W3CDTF">2025-02-24T07:40:49Z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2022-11-14T14:00:51Z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739095ea-de71-485e-8862-b7282a0e2614</vt:lpwstr>
  </property>
  <property fmtid="{D5CDD505-2E9C-101B-9397-08002B2CF9AE}" pid="8" name="MSIP_Label_a2264674-cd8f-466c-b856-e08499a2c724_ContentBits">
    <vt:lpwstr>0</vt:lpwstr>
  </property>
</Properties>
</file>